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ednarodne avtomobilske skode\spletna objava\"/>
    </mc:Choice>
  </mc:AlternateContent>
  <xr:revisionPtr revIDLastSave="0" documentId="8_{4C6C0699-C9CF-4E29-9912-EB14E71117EA}" xr6:coauthVersionLast="47" xr6:coauthVersionMax="47" xr10:uidLastSave="{00000000-0000-0000-0000-000000000000}"/>
  <bookViews>
    <workbookView xWindow="-120" yWindow="-120" windowWidth="29040" windowHeight="17640" activeTab="12" xr2:uid="{00000000-000D-0000-FFFF-FFFF00000000}"/>
  </bookViews>
  <sheets>
    <sheet name="2012" sheetId="1" r:id="rId1"/>
    <sheet name="2013" sheetId="3" r:id="rId2"/>
    <sheet name="2014" sheetId="4" r:id="rId3"/>
    <sheet name="2015" sheetId="5" r:id="rId4"/>
    <sheet name="2016" sheetId="6" r:id="rId5"/>
    <sheet name="2017" sheetId="7" r:id="rId6"/>
    <sheet name="2018" sheetId="8" r:id="rId7"/>
    <sheet name="2019" sheetId="9" r:id="rId8"/>
    <sheet name="2020" sheetId="10" r:id="rId9"/>
    <sheet name="2021" sheetId="11" r:id="rId10"/>
    <sheet name="2022" sheetId="12" r:id="rId11"/>
    <sheet name="2023" sheetId="13" r:id="rId12"/>
    <sheet name="2024" sheetId="14" r:id="rId13"/>
  </sheets>
  <definedNames>
    <definedName name="_xlnm._FilterDatabase" localSheetId="5" hidden="1">'2017'!$K$4:$L$43</definedName>
    <definedName name="_xlnm._FilterDatabase" localSheetId="6" hidden="1">'2018'!$H$3:$L$34</definedName>
    <definedName name="_xlnm._FilterDatabase" localSheetId="7" hidden="1">'2019'!$H$3:$L$34</definedName>
    <definedName name="_xlnm._FilterDatabase" localSheetId="8" hidden="1">'2020'!$H$3:$L$34</definedName>
    <definedName name="_xlnm._FilterDatabase" localSheetId="9" hidden="1">'2021'!$H$3:$L$33</definedName>
    <definedName name="_xlnm._FilterDatabase" localSheetId="10" hidden="1">'2022'!$H$3:$L$33</definedName>
    <definedName name="_xlnm._FilterDatabase" localSheetId="11" hidden="1">'2023'!$H$3:$L$33</definedName>
    <definedName name="_xlnm._FilterDatabase" localSheetId="12" hidden="1">'2024'!$H$3:$L$33</definedName>
    <definedName name="_xlnm.Print_Area" localSheetId="0">'2012'!$B$2:$L$54</definedName>
    <definedName name="_xlnm.Print_Area" localSheetId="1">'2013'!$B$2:$L$55</definedName>
    <definedName name="_xlnm.Print_Area" localSheetId="2">'2014'!$B$2:$L$55</definedName>
    <definedName name="_xlnm.Print_Area" localSheetId="3">'2015'!$B$2:$L$55</definedName>
    <definedName name="_xlnm.Print_Area" localSheetId="4">'2016'!$B$2:$L$55</definedName>
    <definedName name="_xlnm.Print_Area" localSheetId="5">'2017'!$B$2:$L$55</definedName>
    <definedName name="_xlnm.Print_Area" localSheetId="6">'2018'!$B$2:$L$55</definedName>
    <definedName name="_xlnm.Print_Area" localSheetId="7">'2019'!$B$2:$L$55</definedName>
    <definedName name="_xlnm.Print_Area" localSheetId="8">'2020'!$B$2:$L$55</definedName>
    <definedName name="_xlnm.Print_Area" localSheetId="9">'2021'!$B$2:$L$55</definedName>
    <definedName name="_xlnm.Print_Area" localSheetId="10">'2022'!$B$2:$L$55</definedName>
    <definedName name="_xlnm.Print_Area" localSheetId="11">'2023'!$B$2:$L$55</definedName>
    <definedName name="_xlnm.Print_Area" localSheetId="12">'2024'!$B$2:$L$55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4" l="1"/>
  <c r="E51" i="14"/>
  <c r="L34" i="14"/>
  <c r="K34" i="14"/>
  <c r="F51" i="13"/>
  <c r="E51" i="13"/>
  <c r="L34" i="13"/>
  <c r="K34" i="13"/>
  <c r="F51" i="12"/>
  <c r="E51" i="12"/>
  <c r="L34" i="12"/>
  <c r="K34" i="12"/>
  <c r="F51" i="11"/>
  <c r="E51" i="11"/>
  <c r="L34" i="11"/>
  <c r="K34" i="11"/>
  <c r="F51" i="10"/>
  <c r="E51" i="10"/>
  <c r="L35" i="10"/>
  <c r="K35" i="10"/>
  <c r="F51" i="9" l="1"/>
  <c r="E51" i="9"/>
  <c r="L35" i="9"/>
  <c r="K35" i="9"/>
  <c r="F51" i="8" l="1"/>
  <c r="E51" i="8"/>
  <c r="L35" i="8"/>
  <c r="K35" i="8"/>
  <c r="F51" i="7" l="1"/>
  <c r="E51" i="7"/>
  <c r="L35" i="7"/>
  <c r="K35" i="7"/>
  <c r="L35" i="6" l="1"/>
  <c r="K35" i="6"/>
  <c r="F51" i="6" l="1"/>
  <c r="E51" i="6"/>
  <c r="K35" i="5"/>
  <c r="F50" i="5"/>
  <c r="E50" i="5"/>
  <c r="L35" i="5"/>
  <c r="F50" i="4" l="1"/>
  <c r="E50" i="4"/>
  <c r="L35" i="4"/>
  <c r="K35" i="4"/>
  <c r="K35" i="3" l="1"/>
  <c r="F50" i="3"/>
  <c r="E50" i="3"/>
  <c r="L35" i="3"/>
  <c r="F50" i="1" l="1"/>
  <c r="E50" i="1"/>
  <c r="L34" i="1"/>
  <c r="K34" i="1"/>
</calcChain>
</file>

<file path=xl/sharedStrings.xml><?xml version="1.0" encoding="utf-8"?>
<sst xmlns="http://schemas.openxmlformats.org/spreadsheetml/2006/main" count="2599" uniqueCount="140">
  <si>
    <t>A</t>
  </si>
  <si>
    <t>BY</t>
  </si>
  <si>
    <t>E</t>
  </si>
  <si>
    <t>AL</t>
  </si>
  <si>
    <t>AND</t>
  </si>
  <si>
    <t>B</t>
  </si>
  <si>
    <t>BG</t>
  </si>
  <si>
    <t>BIH</t>
  </si>
  <si>
    <t>CH</t>
  </si>
  <si>
    <t>CY</t>
  </si>
  <si>
    <t>CZ</t>
  </si>
  <si>
    <t>D</t>
  </si>
  <si>
    <t>DK</t>
  </si>
  <si>
    <t>EST</t>
  </si>
  <si>
    <t>F</t>
  </si>
  <si>
    <t>FIN</t>
  </si>
  <si>
    <t>GB</t>
  </si>
  <si>
    <t>GR</t>
  </si>
  <si>
    <t>H</t>
  </si>
  <si>
    <t>HR</t>
  </si>
  <si>
    <t>I</t>
  </si>
  <si>
    <t>IL</t>
  </si>
  <si>
    <t>IR</t>
  </si>
  <si>
    <t>IRL</t>
  </si>
  <si>
    <t>IS</t>
  </si>
  <si>
    <t>L</t>
  </si>
  <si>
    <t>LT</t>
  </si>
  <si>
    <t>LV</t>
  </si>
  <si>
    <t>MA</t>
  </si>
  <si>
    <t>MD</t>
  </si>
  <si>
    <t>MK</t>
  </si>
  <si>
    <t>MNE</t>
  </si>
  <si>
    <t>N</t>
  </si>
  <si>
    <t>NL</t>
  </si>
  <si>
    <t>P</t>
  </si>
  <si>
    <t>PL</t>
  </si>
  <si>
    <t>RO</t>
  </si>
  <si>
    <t>RUS</t>
  </si>
  <si>
    <t>SRB</t>
  </si>
  <si>
    <t>SK</t>
  </si>
  <si>
    <t>M</t>
  </si>
  <si>
    <t>TN</t>
  </si>
  <si>
    <t>TR</t>
  </si>
  <si>
    <t>UA</t>
  </si>
  <si>
    <t>S</t>
  </si>
  <si>
    <t>Avstrija</t>
  </si>
  <si>
    <t>Albanija</t>
  </si>
  <si>
    <t>Andora</t>
  </si>
  <si>
    <t>Belgija</t>
  </si>
  <si>
    <t>Bolgarija</t>
  </si>
  <si>
    <t>Bosna in Hercegovina</t>
  </si>
  <si>
    <t>Belorusija</t>
  </si>
  <si>
    <t>Švica</t>
  </si>
  <si>
    <t>Ciper</t>
  </si>
  <si>
    <t>Češka</t>
  </si>
  <si>
    <t>Nemčija</t>
  </si>
  <si>
    <t>Danska</t>
  </si>
  <si>
    <t>Španija</t>
  </si>
  <si>
    <t>Estonija</t>
  </si>
  <si>
    <t>Francija</t>
  </si>
  <si>
    <t>Finska</t>
  </si>
  <si>
    <t>Velika Britanija</t>
  </si>
  <si>
    <t>Grčija</t>
  </si>
  <si>
    <t>Madžarska</t>
  </si>
  <si>
    <t>Hrvaška</t>
  </si>
  <si>
    <t>Italija</t>
  </si>
  <si>
    <t>Izrael</t>
  </si>
  <si>
    <t>Iran</t>
  </si>
  <si>
    <t>Irska</t>
  </si>
  <si>
    <t>Islandija</t>
  </si>
  <si>
    <t>Luksemburg</t>
  </si>
  <si>
    <t>Litva</t>
  </si>
  <si>
    <t>Latvija</t>
  </si>
  <si>
    <t>Malta</t>
  </si>
  <si>
    <t>Maroko</t>
  </si>
  <si>
    <t>Moldavija</t>
  </si>
  <si>
    <t>Makedonija</t>
  </si>
  <si>
    <t>Norveška</t>
  </si>
  <si>
    <t>Nizozemska</t>
  </si>
  <si>
    <t>Portugalska</t>
  </si>
  <si>
    <t>Poljska</t>
  </si>
  <si>
    <t>Romunija</t>
  </si>
  <si>
    <t>Rusija</t>
  </si>
  <si>
    <t>Švedska</t>
  </si>
  <si>
    <t>Srbija</t>
  </si>
  <si>
    <t>Slovaška</t>
  </si>
  <si>
    <t>Tunizija</t>
  </si>
  <si>
    <t>Turčija</t>
  </si>
  <si>
    <t>Ukrajina</t>
  </si>
  <si>
    <t>-</t>
  </si>
  <si>
    <t>Država</t>
  </si>
  <si>
    <t>Zap.
št.</t>
  </si>
  <si>
    <t>S  K  U  P  A  J</t>
  </si>
  <si>
    <t>Škode v sistemu
zelene karte</t>
  </si>
  <si>
    <t>Škode v sistemu varstva obiskovalcev</t>
  </si>
  <si>
    <t>Št. aktivnih škod*</t>
  </si>
  <si>
    <t>Št. pasivnih škod**</t>
  </si>
  <si>
    <t>Črna gora</t>
  </si>
  <si>
    <t>Med-narodna
oznaka
države</t>
  </si>
  <si>
    <t>Mednarodne škode v letu 2012
SISTEM ZELENE KARTE</t>
  </si>
  <si>
    <t>Mednarodne škode v letu 2012
SISTEM VARSTVA OBISKOVALCEV</t>
  </si>
  <si>
    <t>* škode, ki jih v drugih državah sistema zelene karte povzročijo slovenskim oškodovancem vozniki vozil z registrskimi označbami držav članic Evropskega gospodarskega prostora (EGP) in Švice, in jih v Sloveniji obravnavajo pooblaščenci za obravnavanje odškodninskih zahtevkov zavarovalnic iz EGP, Švice
** škode, ki jih v drugih državah sistema zelene karte povzročijo oškodovancem iz držav članic EGP in Švice vozniki vozil s slovenskimi registrskimi označbami in jih v državah EGP, Švici obravnavajo pooblaščenci za obravnavanje odškodninskih zahtevkov članic SZZ
Vir: SZZ</t>
  </si>
  <si>
    <t>Mednarodne škode v letu 2013
SISTEM ZELENE KARTE</t>
  </si>
  <si>
    <t>Mednarodne škode v letu 2013
SISTEM VARSTVA OBISKOVALCEV</t>
  </si>
  <si>
    <t>Hrvaška***</t>
  </si>
  <si>
    <t>Mednarodne škode v letu 2014
SISTEM ZELENE KARTE</t>
  </si>
  <si>
    <t>Mednarodne škode v letu 2014
SISTEM VARSTVA OBISKOVALCEV</t>
  </si>
  <si>
    <t>* škode, ki jih v Sloveniji povzročijo vozniki vozil s tujimi registrskimi označbami
** škode, ki jih v drugih državah sistema zelene karte povzročijo zavarovanci članic SZZ
Vir: SZZ</t>
  </si>
  <si>
    <t>Mednarodne škode v letu 2015
SISTEM ZELENE KARTE</t>
  </si>
  <si>
    <t>Mednarodne škode v letu 2015
SISTEM VARSTVA OBISKOVALCEV</t>
  </si>
  <si>
    <t>Mednarodne škode v letu 2016
SISTEM ZELENE KARTE</t>
  </si>
  <si>
    <t>Mednarodne škode v letu 2016
SISTEM VARSTVA OBISKOVALCEV</t>
  </si>
  <si>
    <t>AZ</t>
  </si>
  <si>
    <t>Azerbajdžan</t>
  </si>
  <si>
    <t>Mednarodne škode v letu 2017
SISTEM ZELENE KARTE</t>
  </si>
  <si>
    <t>Mednarodne škode v letu 2017
SISTEM VARSTVA OBISKOVALCEV</t>
  </si>
  <si>
    <t>Mednarodne škode v letu 2018
SISTEM ZELENE KARTE</t>
  </si>
  <si>
    <t>Mednarodne škode v letu 2018
SISTEM VARSTVA OBISKOVALCEV</t>
  </si>
  <si>
    <t>Mednarodne škode v letu 2019
SISTEM ZELENE KARTE</t>
  </si>
  <si>
    <t>Mednarodne škode v letu 2019
SISTEM VARSTVA OBISKOVALCEV</t>
  </si>
  <si>
    <t>Mednarodne škode v letu 2020
SISTEM ZELENE KARTE</t>
  </si>
  <si>
    <t>Mednarodne škode v letu 2020
SISTEM VARSTVA OBISKOVALCEV</t>
  </si>
  <si>
    <t>Mednarodne škode v letu 2021
SISTEM ZELENE KARTE</t>
  </si>
  <si>
    <t>Mednarodne škode v letu 2021
SISTEM VARSTVA OBISKOVALCEV</t>
  </si>
  <si>
    <t>Mednarodne škode v letu 2022
SISTEM ZELENE KARTE</t>
  </si>
  <si>
    <t>Mednarodne škode v letu 2022
SISTEM VARSTVA OBISKOVALCEV</t>
  </si>
  <si>
    <t>GB/UK</t>
  </si>
  <si>
    <t>Mednarodne škode v letu 2023
SISTEM ZELENE KARTE</t>
  </si>
  <si>
    <t>Mednarodne škode v letu 2023
SISTEM VARSTVA OBISKOVALCEV</t>
  </si>
  <si>
    <t>IL***</t>
  </si>
  <si>
    <t>* škode, ki jih v Sloveniji povzročijo vozniki vozil s tujimi registrskimi označbami
** škode, ki jih v drugih državah sistema zelene karte povzročijo zavarovanci članic SZZ
*** od 1. 1. 2022 Izrael (IL) ni več v sistemu zelene karte
Vir: SZZ</t>
  </si>
  <si>
    <t>* škode, ki jih v drugih državah sistema zelene karte povzročijo slovenskim oškodovancem vozniki vozil z registrskimi označbami držav članic Evropskega gospodarskega prostora (EGP) in Švice, in jih v Sloveniji obravnavajo pooblaščenci za obravnavanje odškodninskih zahtevkov zavarovalnic iz EGP, Švice
** škode, ki jih v drugih državah sistema zelene karte povzročijo oškodovancem iz držav članic EGP in Švice vozniki vozil s slovenskimi registrskimi označbami in jih v državah EGP, Švici obravnavajo pooblaščenci za obravnavanje odškodninskih zahtevkov članic SZZ
*** podatki o škodah od 1. 7. 2013, ko je Hrvaška (HR) vstopila v EU
Vir: SZZ</t>
  </si>
  <si>
    <t>* škode, ki jih v Sloveniji povzročijo vozniki vozil s tujimi registrskimi označbami
** škode, ki jih v drugih državah sistema zelene karte povzročijo zavarovanci članic SZZ
*** od 1. 1. 2022 Izrael (IL) ni več v sistemu zelene karte
**** uveljavitev odpovedi Splošnih pravil SZZ–BY biro in SZZ–RUS biro s 1. 6. 2023, nato prekinitev/suspenz članstva BY in RUS biroja v Svetu birojev s 30. 6. 2023
Vir: SZZ</t>
  </si>
  <si>
    <t>RUS****</t>
  </si>
  <si>
    <t>BY****</t>
  </si>
  <si>
    <t>Mednarodne škode v letu 2024
SISTEM ZELENE KARTE</t>
  </si>
  <si>
    <t>Mednarodne škode v letu 2024
SISTEM VARSTVA OBISKOVALCEV</t>
  </si>
  <si>
    <t>IR*****</t>
  </si>
  <si>
    <t>* škode, ki jih v Sloveniji povzročijo vozniki vozil s tujimi registrskimi označbami.
** škode, ki jih v drugih državah sistema zelene karte povzročijo zavarovanci članic SZZ.
*** od 1. 1. 2022 Izrael (IL) ni več v sistemu zelene karte.
**** uveljavitev odpovedi Splošnih pravil SZZ–BY biro in SZZ–RUS biro s 1. 6. 2023, nato prekinitev/suspenz članstva BY in RUS biroja v Svetu birojev s 30. 6. 2023.
***** prekinitev/suspenz članstva IR biroja v Svetu birojev s 1. 1. 2024.
Vir: SZZ</t>
  </si>
  <si>
    <t>* škode, ki jih v drugih državah sistema zelene karte povzročijo slovenskim oškodovancem vozniki vozil z registrskimi označbami držav članic Evropskega gospodarskega prostora (EGP) in Švice, in jih v Sloveniji obravnavajo pooblaščenci za obravnavanje odškodninskih zahtevkov zavarovalnic iz EGP, Švice.
** škode, ki jih v drugih državah sistema zelene karte povzročijo oškodovancem iz držav članic EGP in Švice vozniki vozil s slovenskimi registrskimi označbami in jih v državah EGP, Švici obravnavajo pooblaščenci za obravnavanje odškodninskih zahtevkov članic SZZ.
Vir: SZZ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</si>
</sst>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00B050"/>
      </right>
      <top/>
      <bottom/>
      <diagonal/>
    </border>
    <border>
      <left/>
      <right/>
      <top style="thin">
        <color theme="9" tint="0.59999389629810485"/>
      </top>
      <bottom style="thin">
        <color rgb="FF00B050"/>
      </bottom>
      <diagonal/>
    </border>
    <border>
      <left style="thin">
        <color rgb="FF00B050"/>
      </left>
      <right/>
      <top style="thin">
        <color theme="9" tint="0.59999389629810485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/>
      <right style="thin">
        <color rgb="FF00B050"/>
      </right>
      <top style="thin">
        <color theme="9" tint="0.59999389629810485"/>
      </top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theme="6" tint="0.59999389629810485"/>
      </right>
      <top style="thin">
        <color rgb="FF00B050"/>
      </top>
      <bottom/>
      <diagonal/>
    </border>
    <border>
      <left style="thin">
        <color rgb="FF00B050"/>
      </left>
      <right style="thin">
        <color theme="6" tint="0.59999389629810485"/>
      </right>
      <top/>
      <bottom style="thin">
        <color rgb="FF00B050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rgb="FF00B050"/>
      </top>
      <bottom/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rgb="FF00B050"/>
      </bottom>
      <diagonal/>
    </border>
    <border>
      <left style="thin">
        <color theme="6" tint="0.59999389629810485"/>
      </left>
      <right/>
      <top style="thin">
        <color rgb="FF00B050"/>
      </top>
      <bottom style="thin">
        <color theme="6" tint="0.59999389629810485"/>
      </bottom>
      <diagonal/>
    </border>
    <border>
      <left/>
      <right style="thin">
        <color rgb="FF00B050"/>
      </right>
      <top style="thin">
        <color rgb="FF00B050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rgb="FF00B050"/>
      </bottom>
      <diagonal/>
    </border>
    <border>
      <left/>
      <right style="thin">
        <color theme="6" tint="0.59999389629810485"/>
      </right>
      <top style="thin">
        <color theme="9" tint="0.59999389629810485"/>
      </top>
      <bottom style="thin">
        <color rgb="FF00B050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9" tint="0.59999389629810485"/>
      </top>
      <bottom style="thin">
        <color rgb="FF00B05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 style="thin">
        <color theme="3" tint="0.79998168889431442"/>
      </right>
      <top style="thin">
        <color rgb="FF0070C0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rgb="FF0070C0"/>
      </top>
      <bottom/>
      <diagonal/>
    </border>
    <border>
      <left style="thin">
        <color theme="3" tint="0.79998168889431442"/>
      </left>
      <right/>
      <top style="thin">
        <color rgb="FF0070C0"/>
      </top>
      <bottom style="thin">
        <color theme="3" tint="0.79998168889431442"/>
      </bottom>
      <diagonal/>
    </border>
    <border>
      <left/>
      <right style="thin">
        <color rgb="FF0070C0"/>
      </right>
      <top style="thin">
        <color rgb="FF0070C0"/>
      </top>
      <bottom style="thin">
        <color theme="3" tint="0.79998168889431442"/>
      </bottom>
      <diagonal/>
    </border>
    <border>
      <left style="thin">
        <color rgb="FF0070C0"/>
      </left>
      <right style="thin">
        <color theme="3" tint="0.79998168889431442"/>
      </right>
      <top/>
      <bottom style="thin">
        <color rgb="FF0070C0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rgb="FF0070C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theme="3" tint="0.79998168889431442"/>
      </right>
      <top/>
      <bottom style="thin">
        <color rgb="FF0070C0"/>
      </bottom>
      <diagonal/>
    </border>
    <border>
      <left style="thin">
        <color theme="3" tint="0.79998168889431442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3" fontId="0" fillId="0" borderId="2" xfId="0" applyNumberFormat="1" applyBorder="1" applyAlignment="1">
      <alignment horizontal="right" vertical="center" wrapText="1" readingOrder="1"/>
    </xf>
    <xf numFmtId="3" fontId="0" fillId="4" borderId="2" xfId="0" applyNumberFormat="1" applyFill="1" applyBorder="1" applyAlignment="1">
      <alignment horizontal="right" vertical="center" wrapText="1" readingOrder="1"/>
    </xf>
    <xf numFmtId="0" fontId="0" fillId="4" borderId="2" xfId="0" applyFill="1" applyBorder="1"/>
    <xf numFmtId="3" fontId="1" fillId="3" borderId="6" xfId="0" applyNumberFormat="1" applyFont="1" applyFill="1" applyBorder="1" applyAlignment="1">
      <alignment horizontal="right" vertical="center" wrapText="1" readingOrder="1"/>
    </xf>
    <xf numFmtId="3" fontId="1" fillId="3" borderId="16" xfId="0" applyNumberFormat="1" applyFont="1" applyFill="1" applyBorder="1" applyAlignment="1">
      <alignment horizontal="right" vertical="center" wrapText="1" readingOrder="1"/>
    </xf>
    <xf numFmtId="0" fontId="0" fillId="2" borderId="28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2" borderId="31" xfId="0" applyFill="1" applyBorder="1" applyAlignment="1">
      <alignment horizontal="center"/>
    </xf>
    <xf numFmtId="3" fontId="1" fillId="5" borderId="26" xfId="0" applyNumberFormat="1" applyFont="1" applyFill="1" applyBorder="1" applyAlignment="1">
      <alignment horizontal="right" vertical="center" wrapText="1" readingOrder="1"/>
    </xf>
    <xf numFmtId="0" fontId="0" fillId="2" borderId="0" xfId="0" applyFill="1"/>
    <xf numFmtId="3" fontId="0" fillId="2" borderId="30" xfId="0" applyNumberFormat="1" applyFill="1" applyBorder="1" applyAlignment="1">
      <alignment horizontal="right" vertical="center" wrapText="1" readingOrder="1"/>
    </xf>
    <xf numFmtId="3" fontId="0" fillId="0" borderId="31" xfId="0" applyNumberFormat="1" applyBorder="1" applyAlignment="1">
      <alignment horizontal="right" vertical="center" wrapText="1" readingOrder="1"/>
    </xf>
    <xf numFmtId="3" fontId="0" fillId="2" borderId="31" xfId="0" applyNumberFormat="1" applyFill="1" applyBorder="1" applyAlignment="1">
      <alignment horizontal="right" vertical="center" wrapText="1" readingOrder="1"/>
    </xf>
    <xf numFmtId="3" fontId="1" fillId="5" borderId="34" xfId="0" applyNumberFormat="1" applyFont="1" applyFill="1" applyBorder="1" applyAlignment="1">
      <alignment horizontal="right" vertical="center" wrapText="1" readingOrder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5" fillId="0" borderId="31" xfId="0" applyNumberFormat="1" applyFont="1" applyBorder="1" applyAlignment="1">
      <alignment horizontal="right" vertical="center" wrapText="1" readingOrder="1"/>
    </xf>
    <xf numFmtId="0" fontId="0" fillId="6" borderId="5" xfId="0" applyFill="1" applyBorder="1" applyAlignment="1">
      <alignment horizontal="center"/>
    </xf>
    <xf numFmtId="0" fontId="0" fillId="6" borderId="2" xfId="0" applyFill="1" applyBorder="1"/>
    <xf numFmtId="3" fontId="0" fillId="6" borderId="2" xfId="0" applyNumberFormat="1" applyFill="1" applyBorder="1" applyAlignment="1">
      <alignment horizontal="right" vertical="center" wrapText="1" readingOrder="1"/>
    </xf>
    <xf numFmtId="0" fontId="4" fillId="0" borderId="0" xfId="0" applyFont="1" applyAlignment="1">
      <alignment vertical="top" wrapText="1"/>
    </xf>
    <xf numFmtId="0" fontId="1" fillId="5" borderId="32" xfId="0" applyFont="1" applyFill="1" applyBorder="1" applyAlignment="1">
      <alignment horizontal="left"/>
    </xf>
    <xf numFmtId="0" fontId="1" fillId="5" borderId="29" xfId="0" applyFont="1" applyFill="1" applyBorder="1" applyAlignment="1">
      <alignment horizontal="left"/>
    </xf>
    <xf numFmtId="0" fontId="1" fillId="5" borderId="33" xfId="0" applyFont="1" applyFill="1" applyBorder="1" applyAlignment="1">
      <alignment horizontal="left"/>
    </xf>
    <xf numFmtId="0" fontId="4" fillId="0" borderId="2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4" fillId="0" borderId="38" xfId="0" applyFont="1" applyBorder="1" applyAlignment="1">
      <alignment horizontal="left" vertical="top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A50021"/>
      <color rgb="FF800000"/>
      <color rgb="FFFFCC00"/>
      <color rgb="FF99CCFF"/>
      <color rgb="FF336699"/>
      <color rgb="FF008080"/>
      <color rgb="FF99FFCC"/>
      <color rgb="FF00CC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6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99</v>
      </c>
      <c r="C2" s="47"/>
      <c r="D2" s="47"/>
      <c r="E2" s="47"/>
      <c r="F2" s="48"/>
      <c r="G2" s="6"/>
      <c r="H2" s="49" t="s">
        <v>100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253</v>
      </c>
      <c r="F5" s="11">
        <v>1066</v>
      </c>
      <c r="H5" s="15">
        <v>1</v>
      </c>
      <c r="I5" s="17" t="s">
        <v>0</v>
      </c>
      <c r="J5" s="21" t="s">
        <v>45</v>
      </c>
      <c r="K5" s="22">
        <v>317</v>
      </c>
      <c r="L5" s="22">
        <v>201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1</v>
      </c>
      <c r="F6" s="10" t="s">
        <v>89</v>
      </c>
      <c r="H6" s="16">
        <v>2</v>
      </c>
      <c r="I6" s="18" t="s">
        <v>5</v>
      </c>
      <c r="J6" t="s">
        <v>48</v>
      </c>
      <c r="K6" s="23">
        <v>21</v>
      </c>
      <c r="L6" s="23">
        <v>30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15</v>
      </c>
      <c r="L7" s="24">
        <v>7</v>
      </c>
    </row>
    <row r="8" spans="1:13" x14ac:dyDescent="0.25">
      <c r="A8" s="7"/>
      <c r="B8" s="8">
        <v>4</v>
      </c>
      <c r="C8" s="8" t="s">
        <v>5</v>
      </c>
      <c r="D8" s="7" t="s">
        <v>48</v>
      </c>
      <c r="E8" s="10">
        <v>13</v>
      </c>
      <c r="F8" s="10">
        <v>88</v>
      </c>
      <c r="H8" s="16">
        <v>4</v>
      </c>
      <c r="I8" s="18" t="s">
        <v>8</v>
      </c>
      <c r="J8" t="s">
        <v>52</v>
      </c>
      <c r="K8" s="23">
        <v>27</v>
      </c>
      <c r="L8" s="23">
        <v>25</v>
      </c>
    </row>
    <row r="9" spans="1:13" x14ac:dyDescent="0.25">
      <c r="A9" s="7"/>
      <c r="B9" s="9">
        <v>5</v>
      </c>
      <c r="C9" s="9" t="s">
        <v>6</v>
      </c>
      <c r="D9" s="12" t="s">
        <v>49</v>
      </c>
      <c r="E9" s="11">
        <v>58</v>
      </c>
      <c r="F9" s="11">
        <v>3</v>
      </c>
      <c r="H9" s="15">
        <v>5</v>
      </c>
      <c r="I9" s="19" t="s">
        <v>9</v>
      </c>
      <c r="J9" s="21" t="s">
        <v>53</v>
      </c>
      <c r="K9" s="24">
        <v>1</v>
      </c>
      <c r="L9" s="24" t="s">
        <v>89</v>
      </c>
    </row>
    <row r="10" spans="1:13" x14ac:dyDescent="0.25">
      <c r="A10" s="7"/>
      <c r="B10" s="8">
        <v>6</v>
      </c>
      <c r="C10" s="8" t="s">
        <v>7</v>
      </c>
      <c r="D10" s="7" t="s">
        <v>50</v>
      </c>
      <c r="E10" s="10">
        <v>84</v>
      </c>
      <c r="F10" s="10">
        <v>401</v>
      </c>
      <c r="H10" s="16">
        <v>6</v>
      </c>
      <c r="I10" s="18" t="s">
        <v>10</v>
      </c>
      <c r="J10" t="s">
        <v>54</v>
      </c>
      <c r="K10" s="23">
        <v>33</v>
      </c>
      <c r="L10" s="23">
        <v>28</v>
      </c>
    </row>
    <row r="11" spans="1:13" x14ac:dyDescent="0.25">
      <c r="A11" s="7"/>
      <c r="B11" s="9">
        <v>7</v>
      </c>
      <c r="C11" s="9" t="s">
        <v>1</v>
      </c>
      <c r="D11" s="12" t="s">
        <v>51</v>
      </c>
      <c r="E11" s="11" t="s">
        <v>89</v>
      </c>
      <c r="F11" s="11">
        <v>2</v>
      </c>
      <c r="H11" s="15">
        <v>7</v>
      </c>
      <c r="I11" s="19" t="s">
        <v>11</v>
      </c>
      <c r="J11" s="21" t="s">
        <v>55</v>
      </c>
      <c r="K11" s="24">
        <v>258</v>
      </c>
      <c r="L11" s="24">
        <v>236</v>
      </c>
    </row>
    <row r="12" spans="1:13" x14ac:dyDescent="0.25">
      <c r="A12" s="7"/>
      <c r="B12" s="8">
        <v>8</v>
      </c>
      <c r="C12" s="8" t="s">
        <v>8</v>
      </c>
      <c r="D12" s="7" t="s">
        <v>52</v>
      </c>
      <c r="E12" s="10">
        <v>37</v>
      </c>
      <c r="F12" s="10">
        <v>28</v>
      </c>
      <c r="H12" s="16">
        <v>8</v>
      </c>
      <c r="I12" s="18" t="s">
        <v>12</v>
      </c>
      <c r="J12" t="s">
        <v>56</v>
      </c>
      <c r="K12" s="23">
        <v>1</v>
      </c>
      <c r="L12" s="23" t="s">
        <v>89</v>
      </c>
    </row>
    <row r="13" spans="1:13" x14ac:dyDescent="0.25">
      <c r="A13" s="7"/>
      <c r="B13" s="9">
        <v>9</v>
      </c>
      <c r="C13" s="9" t="s">
        <v>9</v>
      </c>
      <c r="D13" s="12" t="s">
        <v>53</v>
      </c>
      <c r="E13" s="11" t="s">
        <v>89</v>
      </c>
      <c r="F13" s="11" t="s">
        <v>89</v>
      </c>
      <c r="H13" s="15">
        <v>9</v>
      </c>
      <c r="I13" s="19" t="s">
        <v>2</v>
      </c>
      <c r="J13" s="21" t="s">
        <v>57</v>
      </c>
      <c r="K13" s="24">
        <v>26</v>
      </c>
      <c r="L13" s="24">
        <v>12</v>
      </c>
    </row>
    <row r="14" spans="1:13" x14ac:dyDescent="0.25">
      <c r="A14" s="7"/>
      <c r="B14" s="8">
        <v>10</v>
      </c>
      <c r="C14" s="8" t="s">
        <v>10</v>
      </c>
      <c r="D14" s="7" t="s">
        <v>54</v>
      </c>
      <c r="E14" s="10">
        <v>71</v>
      </c>
      <c r="F14" s="10">
        <v>37</v>
      </c>
      <c r="H14" s="16">
        <v>10</v>
      </c>
      <c r="I14" s="18" t="s">
        <v>13</v>
      </c>
      <c r="J14" t="s">
        <v>58</v>
      </c>
      <c r="K14" s="23" t="s">
        <v>89</v>
      </c>
      <c r="L14" s="23">
        <v>1</v>
      </c>
    </row>
    <row r="15" spans="1:13" x14ac:dyDescent="0.25">
      <c r="A15" s="7"/>
      <c r="B15" s="9">
        <v>11</v>
      </c>
      <c r="C15" s="9" t="s">
        <v>11</v>
      </c>
      <c r="D15" s="12" t="s">
        <v>55</v>
      </c>
      <c r="E15" s="11">
        <v>246</v>
      </c>
      <c r="F15" s="11">
        <v>1019</v>
      </c>
      <c r="H15" s="15">
        <v>11</v>
      </c>
      <c r="I15" s="19" t="s">
        <v>14</v>
      </c>
      <c r="J15" s="21" t="s">
        <v>59</v>
      </c>
      <c r="K15" s="24">
        <v>46</v>
      </c>
      <c r="L15" s="24">
        <v>14</v>
      </c>
    </row>
    <row r="16" spans="1:13" x14ac:dyDescent="0.25">
      <c r="A16" s="7"/>
      <c r="B16" s="8">
        <v>12</v>
      </c>
      <c r="C16" s="8" t="s">
        <v>12</v>
      </c>
      <c r="D16" s="7" t="s">
        <v>56</v>
      </c>
      <c r="E16" s="10">
        <v>6</v>
      </c>
      <c r="F16" s="10">
        <v>2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2</v>
      </c>
      <c r="D17" s="12" t="s">
        <v>57</v>
      </c>
      <c r="E17" s="11">
        <v>24</v>
      </c>
      <c r="F17" s="11">
        <v>32</v>
      </c>
      <c r="H17" s="15">
        <v>13</v>
      </c>
      <c r="I17" s="19" t="s">
        <v>16</v>
      </c>
      <c r="J17" s="21" t="s">
        <v>61</v>
      </c>
      <c r="K17" s="24">
        <v>17</v>
      </c>
      <c r="L17" s="24">
        <v>1</v>
      </c>
    </row>
    <row r="18" spans="1:12" x14ac:dyDescent="0.25">
      <c r="A18" s="7"/>
      <c r="B18" s="8">
        <v>14</v>
      </c>
      <c r="C18" s="8" t="s">
        <v>13</v>
      </c>
      <c r="D18" s="7" t="s">
        <v>58</v>
      </c>
      <c r="E18" s="10" t="s">
        <v>89</v>
      </c>
      <c r="F18" s="10" t="s">
        <v>89</v>
      </c>
      <c r="H18" s="16">
        <v>14</v>
      </c>
      <c r="I18" s="18" t="s">
        <v>17</v>
      </c>
      <c r="J18" t="s">
        <v>62</v>
      </c>
      <c r="K18" s="23">
        <v>4</v>
      </c>
      <c r="L18" s="23">
        <v>1</v>
      </c>
    </row>
    <row r="19" spans="1:12" x14ac:dyDescent="0.25">
      <c r="A19" s="7"/>
      <c r="B19" s="9">
        <v>15</v>
      </c>
      <c r="C19" s="9" t="s">
        <v>14</v>
      </c>
      <c r="D19" s="12" t="s">
        <v>59</v>
      </c>
      <c r="E19" s="11">
        <v>36</v>
      </c>
      <c r="F19" s="11">
        <v>183</v>
      </c>
      <c r="H19" s="15">
        <v>15</v>
      </c>
      <c r="I19" s="19" t="s">
        <v>18</v>
      </c>
      <c r="J19" s="21" t="s">
        <v>63</v>
      </c>
      <c r="K19" s="24">
        <v>61</v>
      </c>
      <c r="L19" s="24">
        <v>63</v>
      </c>
    </row>
    <row r="20" spans="1:12" x14ac:dyDescent="0.25">
      <c r="A20" s="7"/>
      <c r="B20" s="8">
        <v>16</v>
      </c>
      <c r="C20" s="8" t="s">
        <v>15</v>
      </c>
      <c r="D20" s="7" t="s">
        <v>60</v>
      </c>
      <c r="E20" s="10" t="s">
        <v>89</v>
      </c>
      <c r="F20" s="10">
        <v>2</v>
      </c>
      <c r="H20" s="16">
        <v>16</v>
      </c>
      <c r="I20" s="18" t="s">
        <v>20</v>
      </c>
      <c r="J20" t="s">
        <v>65</v>
      </c>
      <c r="K20" s="23">
        <v>348</v>
      </c>
      <c r="L20" s="23">
        <v>231</v>
      </c>
    </row>
    <row r="21" spans="1:12" x14ac:dyDescent="0.25">
      <c r="A21" s="7"/>
      <c r="B21" s="9">
        <v>17</v>
      </c>
      <c r="C21" s="9" t="s">
        <v>16</v>
      </c>
      <c r="D21" s="12" t="s">
        <v>61</v>
      </c>
      <c r="E21" s="11">
        <v>7</v>
      </c>
      <c r="F21" s="11">
        <v>105</v>
      </c>
      <c r="H21" s="15">
        <v>17</v>
      </c>
      <c r="I21" s="19" t="s">
        <v>23</v>
      </c>
      <c r="J21" s="21" t="s">
        <v>68</v>
      </c>
      <c r="K21" s="24" t="s">
        <v>89</v>
      </c>
      <c r="L21" s="24">
        <v>1</v>
      </c>
    </row>
    <row r="22" spans="1:12" x14ac:dyDescent="0.25">
      <c r="A22" s="7"/>
      <c r="B22" s="8">
        <v>18</v>
      </c>
      <c r="C22" s="8" t="s">
        <v>17</v>
      </c>
      <c r="D22" s="7" t="s">
        <v>62</v>
      </c>
      <c r="E22" s="10" t="s">
        <v>89</v>
      </c>
      <c r="F22" s="10">
        <v>9</v>
      </c>
      <c r="H22" s="16">
        <v>18</v>
      </c>
      <c r="I22" s="18" t="s">
        <v>24</v>
      </c>
      <c r="J22" t="s">
        <v>69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18</v>
      </c>
      <c r="D23" s="12" t="s">
        <v>63</v>
      </c>
      <c r="E23" s="11">
        <v>193</v>
      </c>
      <c r="F23" s="11">
        <v>100</v>
      </c>
      <c r="H23" s="15">
        <v>19</v>
      </c>
      <c r="I23" s="19" t="s">
        <v>25</v>
      </c>
      <c r="J23" s="21" t="s">
        <v>70</v>
      </c>
      <c r="K23" s="24">
        <v>3</v>
      </c>
      <c r="L23" s="24">
        <v>1</v>
      </c>
    </row>
    <row r="24" spans="1:12" x14ac:dyDescent="0.25">
      <c r="A24" s="7"/>
      <c r="B24" s="8">
        <v>20</v>
      </c>
      <c r="C24" s="8" t="s">
        <v>19</v>
      </c>
      <c r="D24" s="7" t="s">
        <v>64</v>
      </c>
      <c r="E24" s="10">
        <v>195</v>
      </c>
      <c r="F24" s="10">
        <v>680</v>
      </c>
      <c r="H24" s="16">
        <v>20</v>
      </c>
      <c r="I24" s="18" t="s">
        <v>26</v>
      </c>
      <c r="J24" t="s">
        <v>71</v>
      </c>
      <c r="K24" s="23">
        <v>3</v>
      </c>
      <c r="L24" s="23">
        <v>1</v>
      </c>
    </row>
    <row r="25" spans="1:12" x14ac:dyDescent="0.25">
      <c r="A25" s="7"/>
      <c r="B25" s="9">
        <v>21</v>
      </c>
      <c r="C25" s="9" t="s">
        <v>20</v>
      </c>
      <c r="D25" s="12" t="s">
        <v>65</v>
      </c>
      <c r="E25" s="11">
        <v>378</v>
      </c>
      <c r="F25" s="11">
        <v>972</v>
      </c>
      <c r="H25" s="15">
        <v>21</v>
      </c>
      <c r="I25" s="19" t="s">
        <v>27</v>
      </c>
      <c r="J25" s="21" t="s">
        <v>72</v>
      </c>
      <c r="K25" s="24">
        <v>1</v>
      </c>
      <c r="L25" s="24" t="s">
        <v>89</v>
      </c>
    </row>
    <row r="26" spans="1:12" x14ac:dyDescent="0.25">
      <c r="A26" s="7"/>
      <c r="B26" s="8">
        <v>22</v>
      </c>
      <c r="C26" s="8" t="s">
        <v>21</v>
      </c>
      <c r="D26" s="7" t="s">
        <v>66</v>
      </c>
      <c r="E26" s="10" t="s">
        <v>89</v>
      </c>
      <c r="F26" s="10" t="s">
        <v>89</v>
      </c>
      <c r="H26" s="16">
        <v>22</v>
      </c>
      <c r="I26" s="18" t="s">
        <v>40</v>
      </c>
      <c r="J26" t="s">
        <v>73</v>
      </c>
      <c r="K26" s="23" t="s">
        <v>89</v>
      </c>
      <c r="L26" s="23" t="s">
        <v>89</v>
      </c>
    </row>
    <row r="27" spans="1:12" x14ac:dyDescent="0.25">
      <c r="A27" s="7"/>
      <c r="B27" s="9">
        <v>23</v>
      </c>
      <c r="C27" s="9" t="s">
        <v>22</v>
      </c>
      <c r="D27" s="12" t="s">
        <v>67</v>
      </c>
      <c r="E27" s="11">
        <v>2</v>
      </c>
      <c r="F27" s="11" t="s">
        <v>89</v>
      </c>
      <c r="H27" s="15">
        <v>23</v>
      </c>
      <c r="I27" s="19" t="s">
        <v>32</v>
      </c>
      <c r="J27" s="21" t="s">
        <v>77</v>
      </c>
      <c r="K27" s="24">
        <v>1</v>
      </c>
      <c r="L27" s="24">
        <v>6</v>
      </c>
    </row>
    <row r="28" spans="1:12" x14ac:dyDescent="0.25">
      <c r="A28" s="7"/>
      <c r="B28" s="8">
        <v>24</v>
      </c>
      <c r="C28" s="8" t="s">
        <v>23</v>
      </c>
      <c r="D28" s="7" t="s">
        <v>68</v>
      </c>
      <c r="E28" s="10">
        <v>1</v>
      </c>
      <c r="F28" s="10" t="s">
        <v>89</v>
      </c>
      <c r="H28" s="16">
        <v>24</v>
      </c>
      <c r="I28" s="18" t="s">
        <v>33</v>
      </c>
      <c r="J28" t="s">
        <v>78</v>
      </c>
      <c r="K28" s="23">
        <v>31</v>
      </c>
      <c r="L28" s="23">
        <v>29</v>
      </c>
    </row>
    <row r="29" spans="1:12" x14ac:dyDescent="0.25">
      <c r="A29" s="7"/>
      <c r="B29" s="9">
        <v>25</v>
      </c>
      <c r="C29" s="9" t="s">
        <v>24</v>
      </c>
      <c r="D29" s="12" t="s">
        <v>69</v>
      </c>
      <c r="E29" s="11" t="s">
        <v>89</v>
      </c>
      <c r="F29" s="11" t="s">
        <v>89</v>
      </c>
      <c r="H29" s="15">
        <v>25</v>
      </c>
      <c r="I29" s="19" t="s">
        <v>34</v>
      </c>
      <c r="J29" s="21" t="s">
        <v>79</v>
      </c>
      <c r="K29" s="24">
        <v>2</v>
      </c>
      <c r="L29" s="24">
        <v>5</v>
      </c>
    </row>
    <row r="30" spans="1:12" x14ac:dyDescent="0.25">
      <c r="A30" s="7"/>
      <c r="B30" s="8">
        <v>26</v>
      </c>
      <c r="C30" s="8" t="s">
        <v>25</v>
      </c>
      <c r="D30" s="7" t="s">
        <v>70</v>
      </c>
      <c r="E30" s="10">
        <v>1</v>
      </c>
      <c r="F30" s="10">
        <v>9</v>
      </c>
      <c r="H30" s="16">
        <v>26</v>
      </c>
      <c r="I30" s="18" t="s">
        <v>35</v>
      </c>
      <c r="J30" t="s">
        <v>80</v>
      </c>
      <c r="K30" s="23">
        <v>37</v>
      </c>
      <c r="L30" s="23">
        <v>37</v>
      </c>
    </row>
    <row r="31" spans="1:12" x14ac:dyDescent="0.25">
      <c r="A31" s="7"/>
      <c r="B31" s="9">
        <v>27</v>
      </c>
      <c r="C31" s="9" t="s">
        <v>26</v>
      </c>
      <c r="D31" s="12" t="s">
        <v>71</v>
      </c>
      <c r="E31" s="11">
        <v>10</v>
      </c>
      <c r="F31" s="11">
        <v>4</v>
      </c>
      <c r="H31" s="15">
        <v>27</v>
      </c>
      <c r="I31" s="19" t="s">
        <v>36</v>
      </c>
      <c r="J31" s="21" t="s">
        <v>81</v>
      </c>
      <c r="K31" s="24">
        <v>41</v>
      </c>
      <c r="L31" s="24">
        <v>19</v>
      </c>
    </row>
    <row r="32" spans="1:12" x14ac:dyDescent="0.25">
      <c r="A32" s="7"/>
      <c r="B32" s="8">
        <v>28</v>
      </c>
      <c r="C32" s="8" t="s">
        <v>27</v>
      </c>
      <c r="D32" s="7" t="s">
        <v>72</v>
      </c>
      <c r="E32" s="10">
        <v>3</v>
      </c>
      <c r="F32" s="10" t="s">
        <v>89</v>
      </c>
      <c r="H32" s="16">
        <v>28</v>
      </c>
      <c r="I32" s="18" t="s">
        <v>44</v>
      </c>
      <c r="J32" t="s">
        <v>83</v>
      </c>
      <c r="K32" s="23">
        <v>2</v>
      </c>
      <c r="L32" s="23">
        <v>4</v>
      </c>
    </row>
    <row r="33" spans="1:14" x14ac:dyDescent="0.25">
      <c r="A33" s="7"/>
      <c r="B33" s="9">
        <v>29</v>
      </c>
      <c r="C33" s="9" t="s">
        <v>40</v>
      </c>
      <c r="D33" s="12" t="s">
        <v>73</v>
      </c>
      <c r="E33" s="11" t="s">
        <v>89</v>
      </c>
      <c r="F33" s="11" t="s">
        <v>89</v>
      </c>
      <c r="H33" s="15">
        <v>29</v>
      </c>
      <c r="I33" s="19" t="s">
        <v>39</v>
      </c>
      <c r="J33" s="21" t="s">
        <v>85</v>
      </c>
      <c r="K33" s="24">
        <v>20</v>
      </c>
      <c r="L33" s="24">
        <v>7</v>
      </c>
    </row>
    <row r="34" spans="1:14" x14ac:dyDescent="0.25">
      <c r="A34" s="7"/>
      <c r="B34" s="8">
        <v>30</v>
      </c>
      <c r="C34" s="8" t="s">
        <v>28</v>
      </c>
      <c r="D34" s="7" t="s">
        <v>74</v>
      </c>
      <c r="E34" s="10" t="s">
        <v>89</v>
      </c>
      <c r="F34" s="10" t="s">
        <v>89</v>
      </c>
      <c r="H34" s="36" t="s">
        <v>92</v>
      </c>
      <c r="I34" s="37"/>
      <c r="J34" s="38"/>
      <c r="K34" s="20">
        <f>SUM(K5:K33)</f>
        <v>1316</v>
      </c>
      <c r="L34" s="25">
        <f>SUM(L5:L33)</f>
        <v>960</v>
      </c>
    </row>
    <row r="35" spans="1:14" ht="15" customHeight="1" x14ac:dyDescent="0.25">
      <c r="A35" s="7"/>
      <c r="B35" s="9">
        <v>31</v>
      </c>
      <c r="C35" s="9" t="s">
        <v>29</v>
      </c>
      <c r="D35" s="12" t="s">
        <v>75</v>
      </c>
      <c r="E35" s="11">
        <v>3</v>
      </c>
      <c r="F35" s="11">
        <v>1</v>
      </c>
      <c r="H35" s="39" t="s">
        <v>101</v>
      </c>
      <c r="I35" s="39"/>
      <c r="J35" s="39"/>
      <c r="K35" s="39"/>
      <c r="L35" s="39"/>
    </row>
    <row r="36" spans="1:14" x14ac:dyDescent="0.25">
      <c r="A36" s="7"/>
      <c r="B36" s="8">
        <v>32</v>
      </c>
      <c r="C36" s="8" t="s">
        <v>30</v>
      </c>
      <c r="D36" s="7" t="s">
        <v>76</v>
      </c>
      <c r="E36" s="10">
        <v>14</v>
      </c>
      <c r="F36" s="10">
        <v>21</v>
      </c>
      <c r="H36" s="40"/>
      <c r="I36" s="40"/>
      <c r="J36" s="40"/>
      <c r="K36" s="40"/>
      <c r="L36" s="40"/>
    </row>
    <row r="37" spans="1:14" x14ac:dyDescent="0.25">
      <c r="A37" s="7"/>
      <c r="B37" s="9">
        <v>33</v>
      </c>
      <c r="C37" s="9" t="s">
        <v>31</v>
      </c>
      <c r="D37" s="12" t="s">
        <v>97</v>
      </c>
      <c r="E37" s="11">
        <v>1</v>
      </c>
      <c r="F37" s="11">
        <v>9</v>
      </c>
      <c r="H37" s="40"/>
      <c r="I37" s="40"/>
      <c r="J37" s="40"/>
      <c r="K37" s="40"/>
      <c r="L37" s="40"/>
    </row>
    <row r="38" spans="1:14" x14ac:dyDescent="0.25">
      <c r="A38" s="7"/>
      <c r="B38" s="8">
        <v>34</v>
      </c>
      <c r="C38" s="8" t="s">
        <v>32</v>
      </c>
      <c r="D38" s="7" t="s">
        <v>77</v>
      </c>
      <c r="E38" s="10">
        <v>1</v>
      </c>
      <c r="F38" s="10">
        <v>2</v>
      </c>
      <c r="H38" s="40"/>
      <c r="I38" s="40"/>
      <c r="J38" s="40"/>
      <c r="K38" s="40"/>
      <c r="L38" s="40"/>
    </row>
    <row r="39" spans="1:14" x14ac:dyDescent="0.25">
      <c r="A39" s="7"/>
      <c r="B39" s="9">
        <v>35</v>
      </c>
      <c r="C39" s="9" t="s">
        <v>33</v>
      </c>
      <c r="D39" s="12" t="s">
        <v>78</v>
      </c>
      <c r="E39" s="11">
        <v>24</v>
      </c>
      <c r="F39" s="11">
        <v>56</v>
      </c>
      <c r="H39" s="40"/>
      <c r="I39" s="40"/>
      <c r="J39" s="40"/>
      <c r="K39" s="40"/>
      <c r="L39" s="40"/>
    </row>
    <row r="40" spans="1:14" x14ac:dyDescent="0.25">
      <c r="A40" s="7"/>
      <c r="B40" s="8">
        <v>36</v>
      </c>
      <c r="C40" s="8" t="s">
        <v>34</v>
      </c>
      <c r="D40" s="7" t="s">
        <v>79</v>
      </c>
      <c r="E40" s="10">
        <v>3</v>
      </c>
      <c r="F40" s="10">
        <v>6</v>
      </c>
      <c r="H40" s="40"/>
      <c r="I40" s="40"/>
      <c r="J40" s="40"/>
      <c r="K40" s="40"/>
      <c r="L40" s="40"/>
    </row>
    <row r="41" spans="1:14" x14ac:dyDescent="0.25">
      <c r="A41" s="7"/>
      <c r="B41" s="9">
        <v>37</v>
      </c>
      <c r="C41" s="9" t="s">
        <v>35</v>
      </c>
      <c r="D41" s="12" t="s">
        <v>80</v>
      </c>
      <c r="E41" s="11">
        <v>98</v>
      </c>
      <c r="F41" s="11">
        <v>37</v>
      </c>
      <c r="H41" s="40"/>
      <c r="I41" s="40"/>
      <c r="J41" s="40"/>
      <c r="K41" s="40"/>
      <c r="L41" s="40"/>
    </row>
    <row r="42" spans="1:14" x14ac:dyDescent="0.25">
      <c r="A42" s="7"/>
      <c r="B42" s="8">
        <v>38</v>
      </c>
      <c r="C42" s="8" t="s">
        <v>36</v>
      </c>
      <c r="D42" s="7" t="s">
        <v>81</v>
      </c>
      <c r="E42" s="10">
        <v>170</v>
      </c>
      <c r="F42" s="10">
        <v>9</v>
      </c>
      <c r="H42" s="40"/>
      <c r="I42" s="40"/>
      <c r="J42" s="40"/>
      <c r="K42" s="40"/>
      <c r="L42" s="40"/>
    </row>
    <row r="43" spans="1:14" x14ac:dyDescent="0.25">
      <c r="A43" s="7"/>
      <c r="B43" s="9">
        <v>39</v>
      </c>
      <c r="C43" s="9" t="s">
        <v>37</v>
      </c>
      <c r="D43" s="12" t="s">
        <v>82</v>
      </c>
      <c r="E43" s="11">
        <v>11</v>
      </c>
      <c r="F43" s="11">
        <v>20</v>
      </c>
      <c r="H43" s="41"/>
      <c r="I43" s="41"/>
      <c r="J43" s="41"/>
      <c r="K43" s="41"/>
      <c r="L43" s="41"/>
    </row>
    <row r="44" spans="1:14" x14ac:dyDescent="0.25">
      <c r="A44" s="7"/>
      <c r="B44" s="8">
        <v>40</v>
      </c>
      <c r="C44" s="8" t="s">
        <v>44</v>
      </c>
      <c r="D44" s="7" t="s">
        <v>83</v>
      </c>
      <c r="E44" s="10">
        <v>3</v>
      </c>
      <c r="F44" s="10">
        <v>3</v>
      </c>
      <c r="N44" s="5"/>
    </row>
    <row r="45" spans="1:14" x14ac:dyDescent="0.25">
      <c r="A45" s="7"/>
      <c r="B45" s="9">
        <v>41</v>
      </c>
      <c r="C45" s="9" t="s">
        <v>38</v>
      </c>
      <c r="D45" s="12" t="s">
        <v>84</v>
      </c>
      <c r="E45" s="11">
        <v>66</v>
      </c>
      <c r="F45" s="11">
        <v>51</v>
      </c>
    </row>
    <row r="46" spans="1:14" x14ac:dyDescent="0.25">
      <c r="A46" s="7"/>
      <c r="B46" s="8">
        <v>42</v>
      </c>
      <c r="C46" s="8" t="s">
        <v>39</v>
      </c>
      <c r="D46" s="7" t="s">
        <v>85</v>
      </c>
      <c r="E46" s="10">
        <v>58</v>
      </c>
      <c r="F46" s="10">
        <v>18</v>
      </c>
    </row>
    <row r="47" spans="1:14" x14ac:dyDescent="0.25">
      <c r="A47" s="7"/>
      <c r="B47" s="9">
        <v>43</v>
      </c>
      <c r="C47" s="9" t="s">
        <v>41</v>
      </c>
      <c r="D47" s="12" t="s">
        <v>86</v>
      </c>
      <c r="E47" s="11" t="s">
        <v>89</v>
      </c>
      <c r="F47" s="11" t="s">
        <v>89</v>
      </c>
      <c r="H47" s="30"/>
      <c r="I47" s="30"/>
      <c r="J47" s="30"/>
      <c r="K47" s="30"/>
      <c r="L47" s="30"/>
    </row>
    <row r="48" spans="1:14" x14ac:dyDescent="0.25">
      <c r="A48" s="7"/>
      <c r="B48" s="8">
        <v>44</v>
      </c>
      <c r="C48" s="8" t="s">
        <v>42</v>
      </c>
      <c r="D48" s="7" t="s">
        <v>87</v>
      </c>
      <c r="E48" s="10">
        <v>26</v>
      </c>
      <c r="F48" s="10">
        <v>3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43</v>
      </c>
      <c r="D49" s="12" t="s">
        <v>88</v>
      </c>
      <c r="E49" s="11">
        <v>18</v>
      </c>
      <c r="F49" s="11">
        <v>16</v>
      </c>
    </row>
    <row r="50" spans="1:6" x14ac:dyDescent="0.25">
      <c r="B50" s="42" t="s">
        <v>92</v>
      </c>
      <c r="C50" s="43"/>
      <c r="D50" s="44"/>
      <c r="E50" s="14">
        <f>SUM(E5:E49)</f>
        <v>2115</v>
      </c>
      <c r="F50" s="13">
        <f>SUM(F5:F49)</f>
        <v>4994</v>
      </c>
    </row>
    <row r="51" spans="1:6" ht="15" customHeight="1" x14ac:dyDescent="0.25">
      <c r="B51" s="45" t="s">
        <v>107</v>
      </c>
      <c r="C51" s="45"/>
      <c r="D51" s="45"/>
      <c r="E51" s="45"/>
      <c r="F51" s="45"/>
    </row>
    <row r="52" spans="1:6" ht="14.25" customHeight="1" x14ac:dyDescent="0.25">
      <c r="B52" s="40"/>
      <c r="C52" s="40"/>
      <c r="D52" s="40"/>
      <c r="E52" s="40"/>
      <c r="F52" s="40"/>
    </row>
    <row r="53" spans="1:6" x14ac:dyDescent="0.25">
      <c r="B53" s="40"/>
      <c r="C53" s="40"/>
      <c r="D53" s="40"/>
      <c r="E53" s="40"/>
      <c r="F53" s="40"/>
    </row>
    <row r="54" spans="1:6" x14ac:dyDescent="0.25">
      <c r="B54" s="40"/>
      <c r="C54" s="40"/>
      <c r="D54" s="40"/>
      <c r="E54" s="40"/>
      <c r="F54" s="40"/>
    </row>
    <row r="56" spans="1:6" x14ac:dyDescent="0.25">
      <c r="E56" s="3"/>
      <c r="F56" s="3"/>
    </row>
  </sheetData>
  <mergeCells count="15">
    <mergeCell ref="B2:F2"/>
    <mergeCell ref="H2:L2"/>
    <mergeCell ref="H43:L43"/>
    <mergeCell ref="H3:H4"/>
    <mergeCell ref="I3:I4"/>
    <mergeCell ref="J3:J4"/>
    <mergeCell ref="H34:J34"/>
    <mergeCell ref="K3:L3"/>
    <mergeCell ref="D3:D4"/>
    <mergeCell ref="C3:C4"/>
    <mergeCell ref="B50:D50"/>
    <mergeCell ref="B3:B4"/>
    <mergeCell ref="E3:F3"/>
    <mergeCell ref="H35:L42"/>
    <mergeCell ref="B51:F54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BC9E-92B0-4425-B5DB-D0B9980834A5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122</v>
      </c>
      <c r="C2" s="47"/>
      <c r="D2" s="47"/>
      <c r="E2" s="47"/>
      <c r="F2" s="48"/>
      <c r="G2" s="6"/>
      <c r="H2" s="49" t="s">
        <v>123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198</v>
      </c>
      <c r="F5" s="11">
        <v>1333</v>
      </c>
      <c r="H5" s="15">
        <v>1</v>
      </c>
      <c r="I5" s="17" t="s">
        <v>0</v>
      </c>
      <c r="J5" s="21" t="s">
        <v>45</v>
      </c>
      <c r="K5" s="22">
        <v>350</v>
      </c>
      <c r="L5" s="22">
        <v>225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3</v>
      </c>
      <c r="F6" s="10">
        <v>4</v>
      </c>
      <c r="H6" s="16">
        <v>2</v>
      </c>
      <c r="I6" s="18" t="s">
        <v>5</v>
      </c>
      <c r="J6" t="s">
        <v>48</v>
      </c>
      <c r="K6" s="23">
        <v>25</v>
      </c>
      <c r="L6" s="23">
        <v>21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33</v>
      </c>
      <c r="L7" s="24">
        <v>8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35</v>
      </c>
      <c r="L8" s="23">
        <v>31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12</v>
      </c>
      <c r="F9" s="11">
        <v>87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34</v>
      </c>
      <c r="F10" s="10">
        <v>1</v>
      </c>
      <c r="H10" s="16">
        <v>6</v>
      </c>
      <c r="I10" s="18" t="s">
        <v>10</v>
      </c>
      <c r="J10" t="s">
        <v>54</v>
      </c>
      <c r="K10" s="23">
        <v>54</v>
      </c>
      <c r="L10" s="23">
        <v>46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104</v>
      </c>
      <c r="F11" s="11">
        <v>436</v>
      </c>
      <c r="H11" s="15">
        <v>7</v>
      </c>
      <c r="I11" s="19" t="s">
        <v>11</v>
      </c>
      <c r="J11" s="21" t="s">
        <v>55</v>
      </c>
      <c r="K11" s="24">
        <v>318</v>
      </c>
      <c r="L11" s="24">
        <v>285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6</v>
      </c>
      <c r="F12" s="10">
        <v>3</v>
      </c>
      <c r="H12" s="16">
        <v>8</v>
      </c>
      <c r="I12" s="18" t="s">
        <v>12</v>
      </c>
      <c r="J12" t="s">
        <v>56</v>
      </c>
      <c r="K12" s="23">
        <v>5</v>
      </c>
      <c r="L12" s="23">
        <v>2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33</v>
      </c>
      <c r="F13" s="11">
        <v>48</v>
      </c>
      <c r="H13" s="15">
        <v>9</v>
      </c>
      <c r="I13" s="19" t="s">
        <v>2</v>
      </c>
      <c r="J13" s="21" t="s">
        <v>57</v>
      </c>
      <c r="K13" s="24">
        <v>28</v>
      </c>
      <c r="L13" s="24">
        <v>11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2</v>
      </c>
      <c r="L14" s="23">
        <v>2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49</v>
      </c>
      <c r="F15" s="11">
        <v>48</v>
      </c>
      <c r="H15" s="15">
        <v>11</v>
      </c>
      <c r="I15" s="19" t="s">
        <v>14</v>
      </c>
      <c r="J15" s="21" t="s">
        <v>59</v>
      </c>
      <c r="K15" s="24">
        <v>47</v>
      </c>
      <c r="L15" s="24">
        <v>13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263</v>
      </c>
      <c r="F16" s="10">
        <v>1607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1</v>
      </c>
      <c r="F17" s="11">
        <v>14</v>
      </c>
      <c r="H17" s="15">
        <v>13</v>
      </c>
      <c r="I17" s="19" t="s">
        <v>17</v>
      </c>
      <c r="J17" s="21" t="s">
        <v>62</v>
      </c>
      <c r="K17" s="24">
        <v>3</v>
      </c>
      <c r="L17" s="24">
        <v>1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10</v>
      </c>
      <c r="F18" s="10">
        <v>62</v>
      </c>
      <c r="H18" s="16">
        <v>14</v>
      </c>
      <c r="I18" s="18" t="s">
        <v>18</v>
      </c>
      <c r="J18" t="s">
        <v>63</v>
      </c>
      <c r="K18" s="23">
        <v>64</v>
      </c>
      <c r="L18" s="23">
        <v>53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 t="s">
        <v>89</v>
      </c>
      <c r="F19" s="11" t="s">
        <v>89</v>
      </c>
      <c r="H19" s="15">
        <v>15</v>
      </c>
      <c r="I19" s="19" t="s">
        <v>19</v>
      </c>
      <c r="J19" s="21" t="s">
        <v>64</v>
      </c>
      <c r="K19" s="24">
        <v>351</v>
      </c>
      <c r="L19" s="24">
        <v>63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32</v>
      </c>
      <c r="F20" s="10">
        <v>214</v>
      </c>
      <c r="H20" s="16">
        <v>16</v>
      </c>
      <c r="I20" s="18" t="s">
        <v>20</v>
      </c>
      <c r="J20" t="s">
        <v>65</v>
      </c>
      <c r="K20" s="23">
        <v>282</v>
      </c>
      <c r="L20" s="23">
        <v>112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1</v>
      </c>
      <c r="F21" s="11">
        <v>1</v>
      </c>
      <c r="H21" s="15">
        <v>17</v>
      </c>
      <c r="I21" s="19" t="s">
        <v>23</v>
      </c>
      <c r="J21" s="21" t="s">
        <v>68</v>
      </c>
      <c r="K21" s="24">
        <v>3</v>
      </c>
      <c r="L21" s="24" t="s">
        <v>89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3</v>
      </c>
      <c r="F22" s="10">
        <v>110</v>
      </c>
      <c r="H22" s="16">
        <v>18</v>
      </c>
      <c r="I22" s="18" t="s">
        <v>24</v>
      </c>
      <c r="J22" t="s">
        <v>69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 t="s">
        <v>89</v>
      </c>
      <c r="F23" s="11">
        <v>16</v>
      </c>
      <c r="H23" s="15">
        <v>19</v>
      </c>
      <c r="I23" s="19" t="s">
        <v>25</v>
      </c>
      <c r="J23" s="21" t="s">
        <v>70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94</v>
      </c>
      <c r="F24" s="10">
        <v>60</v>
      </c>
      <c r="H24" s="16">
        <v>20</v>
      </c>
      <c r="I24" s="18" t="s">
        <v>26</v>
      </c>
      <c r="J24" t="s">
        <v>71</v>
      </c>
      <c r="K24" s="23">
        <v>21</v>
      </c>
      <c r="L24" s="23">
        <v>9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278</v>
      </c>
      <c r="F25" s="11">
        <v>595</v>
      </c>
      <c r="H25" s="15">
        <v>21</v>
      </c>
      <c r="I25" s="19" t="s">
        <v>27</v>
      </c>
      <c r="J25" s="21" t="s">
        <v>72</v>
      </c>
      <c r="K25" s="24">
        <v>1</v>
      </c>
      <c r="L25" s="24" t="s">
        <v>89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208</v>
      </c>
      <c r="F26" s="10">
        <v>966</v>
      </c>
      <c r="H26" s="16">
        <v>22</v>
      </c>
      <c r="I26" s="18" t="s">
        <v>40</v>
      </c>
      <c r="J26" t="s">
        <v>73</v>
      </c>
      <c r="K26" s="23" t="s">
        <v>89</v>
      </c>
      <c r="L26" s="23" t="s">
        <v>89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32</v>
      </c>
      <c r="J27" s="21" t="s">
        <v>77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33</v>
      </c>
      <c r="J28" t="s">
        <v>78</v>
      </c>
      <c r="K28" s="23">
        <v>31</v>
      </c>
      <c r="L28" s="23">
        <v>32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1</v>
      </c>
      <c r="F29" s="11" t="s">
        <v>89</v>
      </c>
      <c r="H29" s="15">
        <v>25</v>
      </c>
      <c r="I29" s="19" t="s">
        <v>34</v>
      </c>
      <c r="J29" s="21" t="s">
        <v>79</v>
      </c>
      <c r="K29" s="24">
        <v>3</v>
      </c>
      <c r="L29" s="24">
        <v>7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35</v>
      </c>
      <c r="J30" t="s">
        <v>80</v>
      </c>
      <c r="K30" s="23">
        <v>109</v>
      </c>
      <c r="L30" s="23">
        <v>108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 t="s">
        <v>89</v>
      </c>
      <c r="F31" s="11">
        <v>11</v>
      </c>
      <c r="H31" s="15">
        <v>27</v>
      </c>
      <c r="I31" s="19" t="s">
        <v>36</v>
      </c>
      <c r="J31" s="21" t="s">
        <v>81</v>
      </c>
      <c r="K31" s="24">
        <v>33</v>
      </c>
      <c r="L31" s="24">
        <v>29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8</v>
      </c>
      <c r="F32" s="10">
        <v>1</v>
      </c>
      <c r="H32" s="16">
        <v>28</v>
      </c>
      <c r="I32" s="18" t="s">
        <v>44</v>
      </c>
      <c r="J32" t="s">
        <v>83</v>
      </c>
      <c r="K32" s="23">
        <v>1</v>
      </c>
      <c r="L32" s="23">
        <v>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 t="s">
        <v>89</v>
      </c>
      <c r="F33" s="11">
        <v>2</v>
      </c>
      <c r="H33" s="15">
        <v>29</v>
      </c>
      <c r="I33" s="19" t="s">
        <v>39</v>
      </c>
      <c r="J33" s="21" t="s">
        <v>85</v>
      </c>
      <c r="K33" s="24">
        <v>39</v>
      </c>
      <c r="L33" s="24">
        <v>11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2</v>
      </c>
      <c r="H34" s="36" t="s">
        <v>92</v>
      </c>
      <c r="I34" s="37"/>
      <c r="J34" s="38"/>
      <c r="K34" s="20">
        <f>SUM(K5:K33)</f>
        <v>1838</v>
      </c>
      <c r="L34" s="25">
        <f>SUM(L5:L33)</f>
        <v>1073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39" t="s">
        <v>101</v>
      </c>
      <c r="I35" s="39"/>
      <c r="J35" s="39"/>
      <c r="K35" s="39"/>
      <c r="L35" s="39"/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4</v>
      </c>
      <c r="F36" s="10" t="s">
        <v>89</v>
      </c>
      <c r="H36" s="40"/>
      <c r="I36" s="40"/>
      <c r="J36" s="40"/>
      <c r="K36" s="40"/>
      <c r="L36" s="40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25</v>
      </c>
      <c r="F37" s="11">
        <v>17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12</v>
      </c>
      <c r="F38" s="10">
        <v>9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 t="s">
        <v>89</v>
      </c>
      <c r="F39" s="11">
        <v>10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18</v>
      </c>
      <c r="F40" s="10">
        <v>76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1</v>
      </c>
      <c r="F41" s="11">
        <v>5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96</v>
      </c>
      <c r="F42" s="10">
        <v>32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114</v>
      </c>
      <c r="F43" s="11">
        <v>6</v>
      </c>
      <c r="H43" s="41"/>
      <c r="I43" s="41"/>
      <c r="J43" s="41"/>
      <c r="K43" s="41"/>
      <c r="L43" s="41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7</v>
      </c>
      <c r="F44" s="10">
        <v>9</v>
      </c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6</v>
      </c>
      <c r="F45" s="11">
        <v>24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86</v>
      </c>
      <c r="F46" s="10">
        <v>73</v>
      </c>
      <c r="H46" s="30"/>
      <c r="I46" s="30"/>
      <c r="J46" s="30"/>
      <c r="K46" s="30"/>
      <c r="L46" s="30"/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67</v>
      </c>
      <c r="F47" s="11">
        <v>18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42</v>
      </c>
      <c r="D49" s="12" t="s">
        <v>87</v>
      </c>
      <c r="E49" s="11">
        <v>44</v>
      </c>
      <c r="F49" s="11">
        <v>5</v>
      </c>
    </row>
    <row r="50" spans="1:6" x14ac:dyDescent="0.25">
      <c r="A50" s="7"/>
      <c r="B50" s="8">
        <v>46</v>
      </c>
      <c r="C50" s="8" t="s">
        <v>43</v>
      </c>
      <c r="D50" s="7" t="s">
        <v>88</v>
      </c>
      <c r="E50" s="10">
        <v>36</v>
      </c>
      <c r="F50" s="10">
        <v>4</v>
      </c>
    </row>
    <row r="51" spans="1:6" x14ac:dyDescent="0.25">
      <c r="A51" s="7"/>
      <c r="B51" s="42" t="s">
        <v>92</v>
      </c>
      <c r="C51" s="43"/>
      <c r="D51" s="44"/>
      <c r="E51" s="14">
        <f>SUM(E5:E50)</f>
        <v>1854</v>
      </c>
      <c r="F51" s="13">
        <f>SUM(F5:F50)</f>
        <v>5909</v>
      </c>
    </row>
    <row r="52" spans="1:6" x14ac:dyDescent="0.25">
      <c r="B52" s="45" t="s">
        <v>107</v>
      </c>
      <c r="C52" s="45"/>
      <c r="D52" s="45"/>
      <c r="E52" s="45"/>
      <c r="F52" s="45"/>
    </row>
    <row r="53" spans="1:6" ht="15" customHeight="1" x14ac:dyDescent="0.25">
      <c r="B53" s="40"/>
      <c r="C53" s="40"/>
      <c r="D53" s="40"/>
      <c r="E53" s="40"/>
      <c r="F53" s="40"/>
    </row>
    <row r="54" spans="1:6" ht="14.25" customHeight="1" x14ac:dyDescent="0.25">
      <c r="B54" s="40"/>
      <c r="C54" s="40"/>
      <c r="D54" s="40"/>
      <c r="E54" s="40"/>
      <c r="F54" s="40"/>
    </row>
    <row r="55" spans="1:6" x14ac:dyDescent="0.25">
      <c r="B55" s="40"/>
      <c r="C55" s="40"/>
      <c r="D55" s="40"/>
      <c r="E55" s="40"/>
      <c r="F55" s="40"/>
    </row>
    <row r="57" spans="1:6" x14ac:dyDescent="0.25">
      <c r="E57" s="3"/>
      <c r="F57" s="3"/>
    </row>
  </sheetData>
  <mergeCells count="15">
    <mergeCell ref="H34:J34"/>
    <mergeCell ref="H35:L42"/>
    <mergeCell ref="H43:L43"/>
    <mergeCell ref="B51:D51"/>
    <mergeCell ref="B52:F55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546DF-BB51-4425-9790-002D2E0CDDAC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124</v>
      </c>
      <c r="C2" s="47"/>
      <c r="D2" s="47"/>
      <c r="E2" s="47"/>
      <c r="F2" s="48"/>
      <c r="G2" s="6"/>
      <c r="H2" s="49" t="s">
        <v>125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275</v>
      </c>
      <c r="F5" s="11">
        <v>1331</v>
      </c>
      <c r="H5" s="15">
        <v>1</v>
      </c>
      <c r="I5" s="17" t="s">
        <v>0</v>
      </c>
      <c r="J5" s="21" t="s">
        <v>45</v>
      </c>
      <c r="K5" s="22">
        <v>410</v>
      </c>
      <c r="L5" s="22">
        <v>427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1</v>
      </c>
      <c r="F6" s="10">
        <v>2</v>
      </c>
      <c r="H6" s="16">
        <v>2</v>
      </c>
      <c r="I6" s="18" t="s">
        <v>5</v>
      </c>
      <c r="J6" t="s">
        <v>48</v>
      </c>
      <c r="K6" s="23">
        <v>35</v>
      </c>
      <c r="L6" s="23">
        <v>20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30</v>
      </c>
      <c r="L7" s="24">
        <v>13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34</v>
      </c>
      <c r="L8" s="23">
        <v>24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14</v>
      </c>
      <c r="F9" s="11">
        <v>102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40</v>
      </c>
      <c r="F10" s="10">
        <v>2</v>
      </c>
      <c r="H10" s="16">
        <v>6</v>
      </c>
      <c r="I10" s="18" t="s">
        <v>10</v>
      </c>
      <c r="J10" t="s">
        <v>54</v>
      </c>
      <c r="K10" s="23">
        <v>57</v>
      </c>
      <c r="L10" s="23">
        <v>59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119</v>
      </c>
      <c r="F11" s="11">
        <v>594</v>
      </c>
      <c r="H11" s="15">
        <v>7</v>
      </c>
      <c r="I11" s="19" t="s">
        <v>11</v>
      </c>
      <c r="J11" s="21" t="s">
        <v>55</v>
      </c>
      <c r="K11" s="24">
        <v>388</v>
      </c>
      <c r="L11" s="24">
        <v>516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2</v>
      </c>
      <c r="F12" s="10">
        <v>2</v>
      </c>
      <c r="H12" s="16">
        <v>8</v>
      </c>
      <c r="I12" s="18" t="s">
        <v>12</v>
      </c>
      <c r="J12" t="s">
        <v>56</v>
      </c>
      <c r="K12" s="23">
        <v>3</v>
      </c>
      <c r="L12" s="23">
        <v>7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52</v>
      </c>
      <c r="F13" s="11">
        <v>48</v>
      </c>
      <c r="H13" s="15">
        <v>9</v>
      </c>
      <c r="I13" s="19" t="s">
        <v>2</v>
      </c>
      <c r="J13" s="21" t="s">
        <v>57</v>
      </c>
      <c r="K13" s="24">
        <v>37</v>
      </c>
      <c r="L13" s="24">
        <v>9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3</v>
      </c>
      <c r="L14" s="23">
        <v>1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82</v>
      </c>
      <c r="F15" s="11">
        <v>58</v>
      </c>
      <c r="H15" s="15">
        <v>11</v>
      </c>
      <c r="I15" s="19" t="s">
        <v>14</v>
      </c>
      <c r="J15" s="21" t="s">
        <v>59</v>
      </c>
      <c r="K15" s="24">
        <v>58</v>
      </c>
      <c r="L15" s="24">
        <v>32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305</v>
      </c>
      <c r="F16" s="10">
        <v>1732</v>
      </c>
      <c r="H16" s="16">
        <v>12</v>
      </c>
      <c r="I16" s="18" t="s">
        <v>15</v>
      </c>
      <c r="J16" t="s">
        <v>60</v>
      </c>
      <c r="K16" s="23">
        <v>1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2</v>
      </c>
      <c r="F17" s="11">
        <v>10</v>
      </c>
      <c r="H17" s="15">
        <v>13</v>
      </c>
      <c r="I17" s="19" t="s">
        <v>17</v>
      </c>
      <c r="J17" s="21" t="s">
        <v>62</v>
      </c>
      <c r="K17" s="24">
        <v>9</v>
      </c>
      <c r="L17" s="24">
        <v>10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12</v>
      </c>
      <c r="F18" s="10">
        <v>85</v>
      </c>
      <c r="H18" s="16">
        <v>14</v>
      </c>
      <c r="I18" s="18" t="s">
        <v>18</v>
      </c>
      <c r="J18" t="s">
        <v>63</v>
      </c>
      <c r="K18" s="23">
        <v>57</v>
      </c>
      <c r="L18" s="23">
        <v>72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1</v>
      </c>
      <c r="F19" s="11" t="s">
        <v>89</v>
      </c>
      <c r="H19" s="15">
        <v>15</v>
      </c>
      <c r="I19" s="19" t="s">
        <v>19</v>
      </c>
      <c r="J19" s="21" t="s">
        <v>64</v>
      </c>
      <c r="K19" s="24">
        <v>508</v>
      </c>
      <c r="L19" s="24">
        <v>222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29</v>
      </c>
      <c r="F20" s="10">
        <v>168</v>
      </c>
      <c r="H20" s="16">
        <v>16</v>
      </c>
      <c r="I20" s="18" t="s">
        <v>20</v>
      </c>
      <c r="J20" t="s">
        <v>65</v>
      </c>
      <c r="K20" s="23">
        <v>401</v>
      </c>
      <c r="L20" s="23">
        <v>278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1</v>
      </c>
      <c r="F21" s="11">
        <v>1</v>
      </c>
      <c r="H21" s="15">
        <v>17</v>
      </c>
      <c r="I21" s="19" t="s">
        <v>23</v>
      </c>
      <c r="J21" s="21" t="s">
        <v>68</v>
      </c>
      <c r="K21" s="24">
        <v>2</v>
      </c>
      <c r="L21" s="24">
        <v>1</v>
      </c>
    </row>
    <row r="22" spans="1:12" x14ac:dyDescent="0.25">
      <c r="A22" s="7"/>
      <c r="B22" s="8">
        <v>18</v>
      </c>
      <c r="C22" s="8" t="s">
        <v>126</v>
      </c>
      <c r="D22" s="7" t="s">
        <v>61</v>
      </c>
      <c r="E22" s="10">
        <v>8</v>
      </c>
      <c r="F22" s="10">
        <v>106</v>
      </c>
      <c r="H22" s="16">
        <v>18</v>
      </c>
      <c r="I22" s="18" t="s">
        <v>24</v>
      </c>
      <c r="J22" t="s">
        <v>69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4</v>
      </c>
      <c r="F23" s="11">
        <v>9</v>
      </c>
      <c r="H23" s="15">
        <v>19</v>
      </c>
      <c r="I23" s="19" t="s">
        <v>25</v>
      </c>
      <c r="J23" s="21" t="s">
        <v>70</v>
      </c>
      <c r="K23" s="24">
        <v>5</v>
      </c>
      <c r="L23" s="24">
        <v>5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116</v>
      </c>
      <c r="F24" s="10">
        <v>75</v>
      </c>
      <c r="H24" s="16">
        <v>20</v>
      </c>
      <c r="I24" s="18" t="s">
        <v>26</v>
      </c>
      <c r="J24" t="s">
        <v>71</v>
      </c>
      <c r="K24" s="23">
        <v>24</v>
      </c>
      <c r="L24" s="23">
        <v>14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334</v>
      </c>
      <c r="F25" s="11">
        <v>771</v>
      </c>
      <c r="H25" s="15">
        <v>21</v>
      </c>
      <c r="I25" s="19" t="s">
        <v>27</v>
      </c>
      <c r="J25" s="21" t="s">
        <v>72</v>
      </c>
      <c r="K25" s="24">
        <v>9</v>
      </c>
      <c r="L25" s="24">
        <v>2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230</v>
      </c>
      <c r="F26" s="10">
        <v>1159</v>
      </c>
      <c r="H26" s="16">
        <v>22</v>
      </c>
      <c r="I26" s="18" t="s">
        <v>40</v>
      </c>
      <c r="J26" t="s">
        <v>73</v>
      </c>
      <c r="K26" s="23" t="s">
        <v>89</v>
      </c>
      <c r="L26" s="23">
        <v>1</v>
      </c>
    </row>
    <row r="27" spans="1:12" x14ac:dyDescent="0.25">
      <c r="A27" s="7"/>
      <c r="B27" s="32">
        <v>23</v>
      </c>
      <c r="C27" s="32" t="s">
        <v>129</v>
      </c>
      <c r="D27" s="33" t="s">
        <v>66</v>
      </c>
      <c r="E27" s="34"/>
      <c r="F27" s="34"/>
      <c r="H27" s="15">
        <v>23</v>
      </c>
      <c r="I27" s="19" t="s">
        <v>32</v>
      </c>
      <c r="J27" s="21" t="s">
        <v>77</v>
      </c>
      <c r="K27" s="24">
        <v>1</v>
      </c>
      <c r="L27" s="24">
        <v>2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33</v>
      </c>
      <c r="J28" t="s">
        <v>78</v>
      </c>
      <c r="K28" s="23">
        <v>39</v>
      </c>
      <c r="L28" s="23">
        <v>54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3</v>
      </c>
      <c r="F29" s="11">
        <v>1</v>
      </c>
      <c r="H29" s="15">
        <v>25</v>
      </c>
      <c r="I29" s="19" t="s">
        <v>34</v>
      </c>
      <c r="J29" s="21" t="s">
        <v>79</v>
      </c>
      <c r="K29" s="24">
        <v>3</v>
      </c>
      <c r="L29" s="24" t="s">
        <v>89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35</v>
      </c>
      <c r="J30" t="s">
        <v>80</v>
      </c>
      <c r="K30" s="23">
        <v>106</v>
      </c>
      <c r="L30" s="23">
        <v>88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3</v>
      </c>
      <c r="F31" s="11">
        <v>2</v>
      </c>
      <c r="H31" s="15">
        <v>27</v>
      </c>
      <c r="I31" s="19" t="s">
        <v>36</v>
      </c>
      <c r="J31" s="21" t="s">
        <v>81</v>
      </c>
      <c r="K31" s="24">
        <v>36</v>
      </c>
      <c r="L31" s="24">
        <v>36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11</v>
      </c>
      <c r="F32" s="10">
        <v>3</v>
      </c>
      <c r="H32" s="16">
        <v>28</v>
      </c>
      <c r="I32" s="18" t="s">
        <v>44</v>
      </c>
      <c r="J32" t="s">
        <v>83</v>
      </c>
      <c r="K32" s="23">
        <v>7</v>
      </c>
      <c r="L32" s="23">
        <v>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</v>
      </c>
      <c r="F33" s="11">
        <v>1</v>
      </c>
      <c r="H33" s="15">
        <v>29</v>
      </c>
      <c r="I33" s="19" t="s">
        <v>39</v>
      </c>
      <c r="J33" s="21" t="s">
        <v>85</v>
      </c>
      <c r="K33" s="24">
        <v>39</v>
      </c>
      <c r="L33" s="24">
        <v>22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 t="s">
        <v>89</v>
      </c>
      <c r="H34" s="36" t="s">
        <v>92</v>
      </c>
      <c r="I34" s="37"/>
      <c r="J34" s="38"/>
      <c r="K34" s="20">
        <f>SUM(K5:K33)</f>
        <v>2302</v>
      </c>
      <c r="L34" s="25">
        <f>SUM(L5:L33)</f>
        <v>1919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>
        <v>1</v>
      </c>
      <c r="F35" s="11" t="s">
        <v>89</v>
      </c>
      <c r="H35" s="39" t="s">
        <v>101</v>
      </c>
      <c r="I35" s="39"/>
      <c r="J35" s="39"/>
      <c r="K35" s="39"/>
      <c r="L35" s="39"/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2</v>
      </c>
      <c r="F36" s="10">
        <v>1</v>
      </c>
      <c r="H36" s="40"/>
      <c r="I36" s="40"/>
      <c r="J36" s="40"/>
      <c r="K36" s="40"/>
      <c r="L36" s="40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15</v>
      </c>
      <c r="F37" s="11">
        <v>13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14</v>
      </c>
      <c r="F38" s="10">
        <v>18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2</v>
      </c>
      <c r="F39" s="11">
        <v>5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32</v>
      </c>
      <c r="F40" s="10">
        <v>85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2</v>
      </c>
      <c r="F41" s="11">
        <v>3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101</v>
      </c>
      <c r="F42" s="10">
        <v>38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130</v>
      </c>
      <c r="F43" s="11">
        <v>9</v>
      </c>
      <c r="H43" s="41"/>
      <c r="I43" s="41"/>
      <c r="J43" s="41"/>
      <c r="K43" s="41"/>
      <c r="L43" s="41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3</v>
      </c>
      <c r="F44" s="10">
        <v>5</v>
      </c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5</v>
      </c>
      <c r="F45" s="11">
        <v>13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98</v>
      </c>
      <c r="F46" s="10">
        <v>115</v>
      </c>
      <c r="H46" s="30"/>
      <c r="I46" s="30"/>
      <c r="J46" s="30"/>
      <c r="K46" s="30"/>
      <c r="L46" s="30"/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73</v>
      </c>
      <c r="F47" s="11">
        <v>30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42</v>
      </c>
      <c r="D49" s="12" t="s">
        <v>87</v>
      </c>
      <c r="E49" s="11">
        <v>30</v>
      </c>
      <c r="F49" s="11">
        <v>9</v>
      </c>
    </row>
    <row r="50" spans="1:6" x14ac:dyDescent="0.25">
      <c r="A50" s="7"/>
      <c r="B50" s="8">
        <v>46</v>
      </c>
      <c r="C50" s="8" t="s">
        <v>43</v>
      </c>
      <c r="D50" s="7" t="s">
        <v>88</v>
      </c>
      <c r="E50" s="10">
        <v>41</v>
      </c>
      <c r="F50" s="10">
        <v>1</v>
      </c>
    </row>
    <row r="51" spans="1:6" x14ac:dyDescent="0.25">
      <c r="A51" s="7"/>
      <c r="B51" s="42" t="s">
        <v>92</v>
      </c>
      <c r="C51" s="43"/>
      <c r="D51" s="44"/>
      <c r="E51" s="14">
        <f>SUM(E5:E50)</f>
        <v>2194</v>
      </c>
      <c r="F51" s="13">
        <f>SUM(F5:F50)</f>
        <v>6607</v>
      </c>
    </row>
    <row r="52" spans="1:6" ht="14.45" customHeight="1" x14ac:dyDescent="0.25">
      <c r="B52" s="45" t="s">
        <v>130</v>
      </c>
      <c r="C52" s="45"/>
      <c r="D52" s="45"/>
      <c r="E52" s="45"/>
      <c r="F52" s="45"/>
    </row>
    <row r="53" spans="1:6" ht="15" customHeight="1" x14ac:dyDescent="0.25">
      <c r="B53" s="40"/>
      <c r="C53" s="40"/>
      <c r="D53" s="40"/>
      <c r="E53" s="40"/>
      <c r="F53" s="40"/>
    </row>
    <row r="54" spans="1:6" ht="14.25" customHeight="1" x14ac:dyDescent="0.25">
      <c r="B54" s="40"/>
      <c r="C54" s="40"/>
      <c r="D54" s="40"/>
      <c r="E54" s="40"/>
      <c r="F54" s="40"/>
    </row>
    <row r="55" spans="1:6" x14ac:dyDescent="0.25">
      <c r="B55" s="40"/>
      <c r="C55" s="40"/>
      <c r="D55" s="40"/>
      <c r="E55" s="40"/>
      <c r="F55" s="40"/>
    </row>
    <row r="56" spans="1:6" x14ac:dyDescent="0.25">
      <c r="B56" s="40"/>
      <c r="C56" s="40"/>
      <c r="D56" s="40"/>
      <c r="E56" s="40"/>
      <c r="F56" s="40"/>
    </row>
    <row r="57" spans="1:6" x14ac:dyDescent="0.25">
      <c r="E57" s="3"/>
      <c r="F57" s="3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4:J34"/>
    <mergeCell ref="H35:L42"/>
    <mergeCell ref="H43:L43"/>
    <mergeCell ref="B51:D51"/>
    <mergeCell ref="B52:F56"/>
  </mergeCells>
  <pageMargins left="0.7" right="0.7" top="0.75" bottom="0.75" header="0.3" footer="0.3"/>
  <pageSetup paperSize="9" scale="72"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B36C-E3B3-40BC-AFB0-F39EB69DC745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127</v>
      </c>
      <c r="C2" s="47"/>
      <c r="D2" s="47"/>
      <c r="E2" s="47"/>
      <c r="F2" s="48"/>
      <c r="G2" s="6"/>
      <c r="H2" s="49" t="s">
        <v>128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371</v>
      </c>
      <c r="F5" s="11">
        <v>1316</v>
      </c>
      <c r="H5" s="15">
        <v>1</v>
      </c>
      <c r="I5" s="17" t="s">
        <v>0</v>
      </c>
      <c r="J5" s="21" t="s">
        <v>45</v>
      </c>
      <c r="K5" s="22">
        <v>498</v>
      </c>
      <c r="L5" s="22">
        <v>329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4</v>
      </c>
      <c r="F6" s="10">
        <v>1</v>
      </c>
      <c r="H6" s="16">
        <v>2</v>
      </c>
      <c r="I6" s="18" t="s">
        <v>5</v>
      </c>
      <c r="J6" t="s">
        <v>48</v>
      </c>
      <c r="K6" s="23">
        <v>37</v>
      </c>
      <c r="L6" s="23">
        <v>21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18</v>
      </c>
      <c r="L7" s="24">
        <v>5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>
        <v>2</v>
      </c>
      <c r="F8" s="10" t="s">
        <v>89</v>
      </c>
      <c r="H8" s="16">
        <v>4</v>
      </c>
      <c r="I8" s="18" t="s">
        <v>8</v>
      </c>
      <c r="J8" t="s">
        <v>52</v>
      </c>
      <c r="K8" s="31">
        <v>37</v>
      </c>
      <c r="L8" s="23">
        <v>35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18</v>
      </c>
      <c r="F9" s="11">
        <v>117</v>
      </c>
      <c r="H9" s="15">
        <v>5</v>
      </c>
      <c r="I9" s="19" t="s">
        <v>9</v>
      </c>
      <c r="J9" s="21" t="s">
        <v>53</v>
      </c>
      <c r="K9" s="24" t="s">
        <v>89</v>
      </c>
      <c r="L9" s="24">
        <v>1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56</v>
      </c>
      <c r="F10" s="10">
        <v>4</v>
      </c>
      <c r="H10" s="16">
        <v>6</v>
      </c>
      <c r="I10" s="18" t="s">
        <v>10</v>
      </c>
      <c r="J10" t="s">
        <v>54</v>
      </c>
      <c r="K10" s="23">
        <v>65</v>
      </c>
      <c r="L10" s="23">
        <v>41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149</v>
      </c>
      <c r="F11" s="11">
        <v>628</v>
      </c>
      <c r="H11" s="15">
        <v>7</v>
      </c>
      <c r="I11" s="19" t="s">
        <v>11</v>
      </c>
      <c r="J11" s="21" t="s">
        <v>55</v>
      </c>
      <c r="K11" s="24">
        <v>463</v>
      </c>
      <c r="L11" s="24">
        <v>323</v>
      </c>
    </row>
    <row r="12" spans="1:13" x14ac:dyDescent="0.25">
      <c r="A12" s="7"/>
      <c r="B12" s="8">
        <v>8</v>
      </c>
      <c r="C12" s="8" t="s">
        <v>134</v>
      </c>
      <c r="D12" s="7" t="s">
        <v>51</v>
      </c>
      <c r="E12" s="10">
        <v>1</v>
      </c>
      <c r="F12" s="10" t="s">
        <v>89</v>
      </c>
      <c r="H12" s="16">
        <v>8</v>
      </c>
      <c r="I12" s="18" t="s">
        <v>12</v>
      </c>
      <c r="J12" t="s">
        <v>56</v>
      </c>
      <c r="K12" s="23">
        <v>2</v>
      </c>
      <c r="L12" s="23">
        <v>2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38</v>
      </c>
      <c r="F13" s="11">
        <v>57</v>
      </c>
      <c r="H13" s="15">
        <v>9</v>
      </c>
      <c r="I13" s="19" t="s">
        <v>2</v>
      </c>
      <c r="J13" s="21" t="s">
        <v>57</v>
      </c>
      <c r="K13" s="24">
        <v>27</v>
      </c>
      <c r="L13" s="24">
        <v>11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>
        <v>1</v>
      </c>
      <c r="F14" s="10" t="s">
        <v>89</v>
      </c>
      <c r="H14" s="16">
        <v>10</v>
      </c>
      <c r="I14" s="18" t="s">
        <v>13</v>
      </c>
      <c r="J14" t="s">
        <v>58</v>
      </c>
      <c r="K14" s="23" t="s">
        <v>89</v>
      </c>
      <c r="L14" s="23" t="s">
        <v>89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106</v>
      </c>
      <c r="F15" s="11">
        <v>51</v>
      </c>
      <c r="H15" s="15">
        <v>11</v>
      </c>
      <c r="I15" s="19" t="s">
        <v>14</v>
      </c>
      <c r="J15" s="21" t="s">
        <v>59</v>
      </c>
      <c r="K15" s="24">
        <v>57</v>
      </c>
      <c r="L15" s="24">
        <v>18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408</v>
      </c>
      <c r="F16" s="10">
        <v>1789</v>
      </c>
      <c r="H16" s="16">
        <v>12</v>
      </c>
      <c r="I16" s="18" t="s">
        <v>15</v>
      </c>
      <c r="J16" t="s">
        <v>60</v>
      </c>
      <c r="K16" s="23" t="s">
        <v>89</v>
      </c>
      <c r="L16" s="23">
        <v>1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1</v>
      </c>
      <c r="F17" s="11">
        <v>12</v>
      </c>
      <c r="H17" s="15">
        <v>13</v>
      </c>
      <c r="I17" s="19" t="s">
        <v>17</v>
      </c>
      <c r="J17" s="21" t="s">
        <v>62</v>
      </c>
      <c r="K17" s="24">
        <v>13</v>
      </c>
      <c r="L17" s="24" t="s">
        <v>89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27</v>
      </c>
      <c r="F18" s="10">
        <v>55</v>
      </c>
      <c r="H18" s="16">
        <v>14</v>
      </c>
      <c r="I18" s="18" t="s">
        <v>18</v>
      </c>
      <c r="J18" t="s">
        <v>63</v>
      </c>
      <c r="K18" s="23">
        <v>69</v>
      </c>
      <c r="L18" s="23">
        <v>69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 t="s">
        <v>89</v>
      </c>
      <c r="F19" s="11">
        <v>1</v>
      </c>
      <c r="H19" s="15">
        <v>15</v>
      </c>
      <c r="I19" s="19" t="s">
        <v>19</v>
      </c>
      <c r="J19" s="21" t="s">
        <v>64</v>
      </c>
      <c r="K19" s="24">
        <v>618</v>
      </c>
      <c r="L19" s="24">
        <v>170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54</v>
      </c>
      <c r="F20" s="10">
        <v>165</v>
      </c>
      <c r="H20" s="16">
        <v>16</v>
      </c>
      <c r="I20" s="18" t="s">
        <v>20</v>
      </c>
      <c r="J20" t="s">
        <v>65</v>
      </c>
      <c r="K20" s="23">
        <v>430</v>
      </c>
      <c r="L20" s="23">
        <v>192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 t="s">
        <v>89</v>
      </c>
      <c r="F21" s="11">
        <v>1</v>
      </c>
      <c r="H21" s="15">
        <v>17</v>
      </c>
      <c r="I21" s="19" t="s">
        <v>23</v>
      </c>
      <c r="J21" s="21" t="s">
        <v>68</v>
      </c>
      <c r="K21" s="24">
        <v>2</v>
      </c>
      <c r="L21" s="24" t="s">
        <v>89</v>
      </c>
    </row>
    <row r="22" spans="1:12" x14ac:dyDescent="0.25">
      <c r="A22" s="7"/>
      <c r="B22" s="8">
        <v>18</v>
      </c>
      <c r="C22" s="8" t="s">
        <v>126</v>
      </c>
      <c r="D22" s="7" t="s">
        <v>61</v>
      </c>
      <c r="E22" s="10">
        <v>12</v>
      </c>
      <c r="F22" s="10">
        <v>131</v>
      </c>
      <c r="H22" s="16">
        <v>18</v>
      </c>
      <c r="I22" s="18" t="s">
        <v>24</v>
      </c>
      <c r="J22" t="s">
        <v>69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2</v>
      </c>
      <c r="F23" s="11">
        <v>22</v>
      </c>
      <c r="H23" s="15">
        <v>19</v>
      </c>
      <c r="I23" s="19" t="s">
        <v>25</v>
      </c>
      <c r="J23" s="21" t="s">
        <v>70</v>
      </c>
      <c r="K23" s="24">
        <v>6</v>
      </c>
      <c r="L23" s="24">
        <v>5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137</v>
      </c>
      <c r="F24" s="10">
        <v>53</v>
      </c>
      <c r="H24" s="16">
        <v>20</v>
      </c>
      <c r="I24" s="18" t="s">
        <v>26</v>
      </c>
      <c r="J24" t="s">
        <v>71</v>
      </c>
      <c r="K24" s="23">
        <v>14</v>
      </c>
      <c r="L24" s="23">
        <v>4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442</v>
      </c>
      <c r="F25" s="11">
        <v>980</v>
      </c>
      <c r="H25" s="15">
        <v>21</v>
      </c>
      <c r="I25" s="19" t="s">
        <v>27</v>
      </c>
      <c r="J25" s="21" t="s">
        <v>72</v>
      </c>
      <c r="K25" s="24">
        <v>5</v>
      </c>
      <c r="L25" s="24">
        <v>7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329</v>
      </c>
      <c r="F26" s="10">
        <v>1077</v>
      </c>
      <c r="H26" s="16">
        <v>22</v>
      </c>
      <c r="I26" s="18" t="s">
        <v>40</v>
      </c>
      <c r="J26" t="s">
        <v>73</v>
      </c>
      <c r="K26" s="23" t="s">
        <v>89</v>
      </c>
      <c r="L26" s="23" t="s">
        <v>89</v>
      </c>
    </row>
    <row r="27" spans="1:12" x14ac:dyDescent="0.25">
      <c r="A27" s="7"/>
      <c r="B27" s="32">
        <v>23</v>
      </c>
      <c r="C27" s="32" t="s">
        <v>129</v>
      </c>
      <c r="D27" s="33" t="s">
        <v>66</v>
      </c>
      <c r="E27" s="34"/>
      <c r="F27" s="34"/>
      <c r="H27" s="15">
        <v>23</v>
      </c>
      <c r="I27" s="19" t="s">
        <v>32</v>
      </c>
      <c r="J27" s="21" t="s">
        <v>77</v>
      </c>
      <c r="K27" s="24">
        <v>1</v>
      </c>
      <c r="L27" s="24">
        <v>4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33</v>
      </c>
      <c r="J28" t="s">
        <v>78</v>
      </c>
      <c r="K28" s="23">
        <v>42</v>
      </c>
      <c r="L28" s="23">
        <v>30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4</v>
      </c>
      <c r="F29" s="11" t="s">
        <v>89</v>
      </c>
      <c r="H29" s="15">
        <v>25</v>
      </c>
      <c r="I29" s="19" t="s">
        <v>34</v>
      </c>
      <c r="J29" s="21" t="s">
        <v>79</v>
      </c>
      <c r="K29" s="24">
        <v>2</v>
      </c>
      <c r="L29" s="24">
        <v>2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35</v>
      </c>
      <c r="J30" t="s">
        <v>80</v>
      </c>
      <c r="K30" s="23">
        <v>91</v>
      </c>
      <c r="L30" s="23">
        <v>116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1</v>
      </c>
      <c r="F31" s="11">
        <v>5</v>
      </c>
      <c r="H31" s="15">
        <v>27</v>
      </c>
      <c r="I31" s="19" t="s">
        <v>36</v>
      </c>
      <c r="J31" s="21" t="s">
        <v>81</v>
      </c>
      <c r="K31" s="24">
        <v>34</v>
      </c>
      <c r="L31" s="24">
        <v>21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12</v>
      </c>
      <c r="F32" s="10">
        <v>2</v>
      </c>
      <c r="H32" s="16">
        <v>28</v>
      </c>
      <c r="I32" s="18" t="s">
        <v>44</v>
      </c>
      <c r="J32" t="s">
        <v>83</v>
      </c>
      <c r="K32" s="23">
        <v>15</v>
      </c>
      <c r="L32" s="23">
        <v>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3</v>
      </c>
      <c r="F33" s="11">
        <v>1</v>
      </c>
      <c r="H33" s="15">
        <v>29</v>
      </c>
      <c r="I33" s="19" t="s">
        <v>39</v>
      </c>
      <c r="J33" s="21" t="s">
        <v>85</v>
      </c>
      <c r="K33" s="24">
        <v>27</v>
      </c>
      <c r="L33" s="24">
        <v>22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2</v>
      </c>
      <c r="H34" s="36" t="s">
        <v>92</v>
      </c>
      <c r="I34" s="37"/>
      <c r="J34" s="38"/>
      <c r="K34" s="20">
        <f>SUM(K5:K33)</f>
        <v>2573</v>
      </c>
      <c r="L34" s="25">
        <f>SUM(L5:L33)</f>
        <v>1433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39" t="s">
        <v>101</v>
      </c>
      <c r="I35" s="39"/>
      <c r="J35" s="39"/>
      <c r="K35" s="39"/>
      <c r="L35" s="39"/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3</v>
      </c>
      <c r="F36" s="10" t="s">
        <v>89</v>
      </c>
      <c r="H36" s="40"/>
      <c r="I36" s="40"/>
      <c r="J36" s="40"/>
      <c r="K36" s="40"/>
      <c r="L36" s="40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25</v>
      </c>
      <c r="F37" s="11">
        <v>10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10</v>
      </c>
      <c r="F38" s="10">
        <v>18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4</v>
      </c>
      <c r="F39" s="11">
        <v>8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31</v>
      </c>
      <c r="F40" s="10">
        <v>142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2</v>
      </c>
      <c r="F41" s="11">
        <v>5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142</v>
      </c>
      <c r="F42" s="10">
        <v>85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129</v>
      </c>
      <c r="F43" s="11">
        <v>14</v>
      </c>
      <c r="H43" s="41"/>
      <c r="I43" s="41"/>
      <c r="J43" s="41"/>
      <c r="K43" s="41"/>
      <c r="L43" s="41"/>
    </row>
    <row r="44" spans="1:12" x14ac:dyDescent="0.25">
      <c r="A44" s="7"/>
      <c r="B44" s="8">
        <v>40</v>
      </c>
      <c r="C44" s="8" t="s">
        <v>133</v>
      </c>
      <c r="D44" s="7" t="s">
        <v>82</v>
      </c>
      <c r="E44" s="10">
        <v>3</v>
      </c>
      <c r="F44" s="10">
        <v>3</v>
      </c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3</v>
      </c>
      <c r="F45" s="11">
        <v>22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123</v>
      </c>
      <c r="F46" s="10">
        <v>99</v>
      </c>
      <c r="H46" s="30"/>
      <c r="I46" s="30"/>
      <c r="J46" s="30"/>
      <c r="K46" s="30"/>
      <c r="L46" s="30"/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73</v>
      </c>
      <c r="F47" s="11">
        <v>30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42</v>
      </c>
      <c r="D49" s="12" t="s">
        <v>87</v>
      </c>
      <c r="E49" s="11">
        <v>31</v>
      </c>
      <c r="F49" s="11">
        <v>5</v>
      </c>
    </row>
    <row r="50" spans="1:6" x14ac:dyDescent="0.25">
      <c r="A50" s="7"/>
      <c r="B50" s="8">
        <v>46</v>
      </c>
      <c r="C50" s="8" t="s">
        <v>43</v>
      </c>
      <c r="D50" s="7" t="s">
        <v>88</v>
      </c>
      <c r="E50" s="10">
        <v>66</v>
      </c>
      <c r="F50" s="10" t="s">
        <v>89</v>
      </c>
    </row>
    <row r="51" spans="1:6" x14ac:dyDescent="0.25">
      <c r="A51" s="7"/>
      <c r="B51" s="42" t="s">
        <v>92</v>
      </c>
      <c r="C51" s="43"/>
      <c r="D51" s="44"/>
      <c r="E51" s="14">
        <f>SUM(E5:E50)</f>
        <v>2823</v>
      </c>
      <c r="F51" s="13">
        <f>SUM(F5:F50)</f>
        <v>6911</v>
      </c>
    </row>
    <row r="52" spans="1:6" ht="14.45" customHeight="1" x14ac:dyDescent="0.25">
      <c r="B52" s="45" t="s">
        <v>132</v>
      </c>
      <c r="C52" s="45"/>
      <c r="D52" s="45"/>
      <c r="E52" s="45"/>
      <c r="F52" s="45"/>
    </row>
    <row r="53" spans="1:6" ht="15" customHeight="1" x14ac:dyDescent="0.25">
      <c r="B53" s="40"/>
      <c r="C53" s="40"/>
      <c r="D53" s="40"/>
      <c r="E53" s="40"/>
      <c r="F53" s="40"/>
    </row>
    <row r="54" spans="1:6" ht="14.25" customHeight="1" x14ac:dyDescent="0.25">
      <c r="B54" s="40"/>
      <c r="C54" s="40"/>
      <c r="D54" s="40"/>
      <c r="E54" s="40"/>
      <c r="F54" s="40"/>
    </row>
    <row r="55" spans="1:6" x14ac:dyDescent="0.25">
      <c r="B55" s="40"/>
      <c r="C55" s="40"/>
      <c r="D55" s="40"/>
      <c r="E55" s="40"/>
      <c r="F55" s="40"/>
    </row>
    <row r="56" spans="1:6" x14ac:dyDescent="0.25">
      <c r="B56" s="40"/>
      <c r="C56" s="40"/>
      <c r="D56" s="40"/>
      <c r="E56" s="40"/>
      <c r="F56" s="40"/>
    </row>
    <row r="57" spans="1:6" x14ac:dyDescent="0.25">
      <c r="B57" s="40"/>
      <c r="C57" s="40"/>
      <c r="D57" s="40"/>
      <c r="E57" s="40"/>
      <c r="F57" s="40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4:J34"/>
    <mergeCell ref="H35:L42"/>
    <mergeCell ref="H43:L43"/>
    <mergeCell ref="B51:D51"/>
    <mergeCell ref="B52:F57"/>
  </mergeCells>
  <pageMargins left="0.7" right="0.7" top="0.75" bottom="0.75" header="0.3" footer="0.3"/>
  <pageSetup paperSize="9" scale="72" orientation="portrait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F5BD-6AE3-412C-8829-A3EB4827E38E}">
  <dimension ref="A2:M60"/>
  <sheetViews>
    <sheetView showGridLines="0" tabSelected="1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135</v>
      </c>
      <c r="C2" s="47"/>
      <c r="D2" s="47"/>
      <c r="E2" s="47"/>
      <c r="F2" s="48"/>
      <c r="G2" s="6"/>
      <c r="H2" s="49" t="s">
        <v>136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363</v>
      </c>
      <c r="F5" s="11">
        <v>1392</v>
      </c>
      <c r="H5" s="15">
        <v>1</v>
      </c>
      <c r="I5" s="17" t="s">
        <v>0</v>
      </c>
      <c r="J5" s="21" t="s">
        <v>45</v>
      </c>
      <c r="K5" s="22">
        <v>427</v>
      </c>
      <c r="L5" s="22">
        <v>389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8</v>
      </c>
      <c r="F6" s="10">
        <v>5</v>
      </c>
      <c r="H6" s="16">
        <v>2</v>
      </c>
      <c r="I6" s="18" t="s">
        <v>5</v>
      </c>
      <c r="J6" t="s">
        <v>48</v>
      </c>
      <c r="K6" s="23">
        <v>41</v>
      </c>
      <c r="L6" s="23">
        <v>16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24</v>
      </c>
      <c r="L7" s="24">
        <v>7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34</v>
      </c>
      <c r="L8" s="23">
        <v>27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21</v>
      </c>
      <c r="F9" s="11">
        <v>143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61</v>
      </c>
      <c r="F10" s="10">
        <v>14</v>
      </c>
      <c r="H10" s="16">
        <v>6</v>
      </c>
      <c r="I10" s="18" t="s">
        <v>10</v>
      </c>
      <c r="J10" t="s">
        <v>54</v>
      </c>
      <c r="K10" s="23">
        <v>66</v>
      </c>
      <c r="L10" s="23">
        <v>60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142</v>
      </c>
      <c r="F11" s="11">
        <v>788</v>
      </c>
      <c r="H11" s="15">
        <v>7</v>
      </c>
      <c r="I11" s="19" t="s">
        <v>11</v>
      </c>
      <c r="J11" s="21" t="s">
        <v>55</v>
      </c>
      <c r="K11" s="24">
        <v>392</v>
      </c>
      <c r="L11" s="24">
        <v>342</v>
      </c>
    </row>
    <row r="12" spans="1:13" x14ac:dyDescent="0.25">
      <c r="A12" s="7"/>
      <c r="B12" s="32">
        <v>8</v>
      </c>
      <c r="C12" s="32" t="s">
        <v>134</v>
      </c>
      <c r="D12" s="33" t="s">
        <v>51</v>
      </c>
      <c r="E12" s="34"/>
      <c r="F12" s="34"/>
      <c r="H12" s="16">
        <v>8</v>
      </c>
      <c r="I12" s="18" t="s">
        <v>12</v>
      </c>
      <c r="J12" t="s">
        <v>56</v>
      </c>
      <c r="K12" s="23">
        <v>7</v>
      </c>
      <c r="L12" s="23">
        <v>4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63</v>
      </c>
      <c r="F13" s="11">
        <v>62</v>
      </c>
      <c r="H13" s="15">
        <v>9</v>
      </c>
      <c r="I13" s="19" t="s">
        <v>2</v>
      </c>
      <c r="J13" s="21" t="s">
        <v>57</v>
      </c>
      <c r="K13" s="24">
        <v>38</v>
      </c>
      <c r="L13" s="24">
        <v>9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1</v>
      </c>
      <c r="L14" s="23" t="s">
        <v>89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76</v>
      </c>
      <c r="F15" s="11">
        <v>86</v>
      </c>
      <c r="H15" s="15">
        <v>11</v>
      </c>
      <c r="I15" s="19" t="s">
        <v>14</v>
      </c>
      <c r="J15" s="21" t="s">
        <v>59</v>
      </c>
      <c r="K15" s="24">
        <v>68</v>
      </c>
      <c r="L15" s="24">
        <v>15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360</v>
      </c>
      <c r="F16" s="10">
        <v>2163</v>
      </c>
      <c r="H16" s="16">
        <v>12</v>
      </c>
      <c r="I16" s="18" t="s">
        <v>15</v>
      </c>
      <c r="J16" t="s">
        <v>60</v>
      </c>
      <c r="K16" s="23">
        <v>1</v>
      </c>
      <c r="L16" s="23">
        <v>1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2</v>
      </c>
      <c r="F17" s="11">
        <v>19</v>
      </c>
      <c r="H17" s="15">
        <v>13</v>
      </c>
      <c r="I17" s="19" t="s">
        <v>17</v>
      </c>
      <c r="J17" s="21" t="s">
        <v>62</v>
      </c>
      <c r="K17" s="24">
        <v>10</v>
      </c>
      <c r="L17" s="24">
        <v>1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17</v>
      </c>
      <c r="F18" s="10">
        <v>72</v>
      </c>
      <c r="H18" s="16">
        <v>14</v>
      </c>
      <c r="I18" s="18" t="s">
        <v>18</v>
      </c>
      <c r="J18" t="s">
        <v>63</v>
      </c>
      <c r="K18" s="23">
        <v>59</v>
      </c>
      <c r="L18" s="23">
        <v>108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2</v>
      </c>
      <c r="F19" s="11">
        <v>3</v>
      </c>
      <c r="H19" s="15">
        <v>15</v>
      </c>
      <c r="I19" s="19" t="s">
        <v>19</v>
      </c>
      <c r="J19" s="21" t="s">
        <v>64</v>
      </c>
      <c r="K19" s="24">
        <v>642</v>
      </c>
      <c r="L19" s="24">
        <v>196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55</v>
      </c>
      <c r="F20" s="10">
        <v>178</v>
      </c>
      <c r="H20" s="16">
        <v>16</v>
      </c>
      <c r="I20" s="18" t="s">
        <v>20</v>
      </c>
      <c r="J20" t="s">
        <v>65</v>
      </c>
      <c r="K20" s="23">
        <v>477</v>
      </c>
      <c r="L20" s="23">
        <v>229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4</v>
      </c>
      <c r="F21" s="11">
        <v>1</v>
      </c>
      <c r="H21" s="15">
        <v>17</v>
      </c>
      <c r="I21" s="19" t="s">
        <v>23</v>
      </c>
      <c r="J21" s="21" t="s">
        <v>68</v>
      </c>
      <c r="K21" s="24">
        <v>4</v>
      </c>
      <c r="L21" s="24" t="s">
        <v>89</v>
      </c>
    </row>
    <row r="22" spans="1:12" x14ac:dyDescent="0.25">
      <c r="A22" s="7"/>
      <c r="B22" s="8">
        <v>18</v>
      </c>
      <c r="C22" s="8" t="s">
        <v>126</v>
      </c>
      <c r="D22" s="7" t="s">
        <v>61</v>
      </c>
      <c r="E22" s="10">
        <v>19</v>
      </c>
      <c r="F22" s="10">
        <v>94</v>
      </c>
      <c r="H22" s="16">
        <v>18</v>
      </c>
      <c r="I22" s="18" t="s">
        <v>24</v>
      </c>
      <c r="J22" t="s">
        <v>69</v>
      </c>
      <c r="K22" s="23">
        <v>1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2</v>
      </c>
      <c r="F23" s="11">
        <v>22</v>
      </c>
      <c r="H23" s="15">
        <v>19</v>
      </c>
      <c r="I23" s="19" t="s">
        <v>25</v>
      </c>
      <c r="J23" s="21" t="s">
        <v>70</v>
      </c>
      <c r="K23" s="24">
        <v>5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144</v>
      </c>
      <c r="F24" s="10">
        <v>85</v>
      </c>
      <c r="H24" s="16">
        <v>20</v>
      </c>
      <c r="I24" s="18" t="s">
        <v>26</v>
      </c>
      <c r="J24" t="s">
        <v>71</v>
      </c>
      <c r="K24" s="23">
        <v>11</v>
      </c>
      <c r="L24" s="23">
        <v>8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418</v>
      </c>
      <c r="F25" s="11">
        <v>1095</v>
      </c>
      <c r="H25" s="15">
        <v>21</v>
      </c>
      <c r="I25" s="19" t="s">
        <v>27</v>
      </c>
      <c r="J25" s="21" t="s">
        <v>72</v>
      </c>
      <c r="K25" s="24">
        <v>3</v>
      </c>
      <c r="L25" s="24">
        <v>1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309</v>
      </c>
      <c r="F26" s="10">
        <v>1388</v>
      </c>
      <c r="H26" s="16">
        <v>22</v>
      </c>
      <c r="I26" s="18" t="s">
        <v>40</v>
      </c>
      <c r="J26" t="s">
        <v>73</v>
      </c>
      <c r="K26" s="23" t="s">
        <v>89</v>
      </c>
      <c r="L26" s="23" t="s">
        <v>89</v>
      </c>
    </row>
    <row r="27" spans="1:12" x14ac:dyDescent="0.25">
      <c r="A27" s="7"/>
      <c r="B27" s="32">
        <v>23</v>
      </c>
      <c r="C27" s="32" t="s">
        <v>129</v>
      </c>
      <c r="D27" s="33" t="s">
        <v>66</v>
      </c>
      <c r="E27" s="34"/>
      <c r="F27" s="34"/>
      <c r="H27" s="15">
        <v>23</v>
      </c>
      <c r="I27" s="19" t="s">
        <v>32</v>
      </c>
      <c r="J27" s="21" t="s">
        <v>77</v>
      </c>
      <c r="K27" s="24">
        <v>1</v>
      </c>
      <c r="L27" s="24" t="s">
        <v>89</v>
      </c>
    </row>
    <row r="28" spans="1:12" x14ac:dyDescent="0.25">
      <c r="A28" s="7"/>
      <c r="B28" s="32">
        <v>24</v>
      </c>
      <c r="C28" s="32" t="s">
        <v>137</v>
      </c>
      <c r="D28" s="33" t="s">
        <v>67</v>
      </c>
      <c r="E28" s="34">
        <v>1</v>
      </c>
      <c r="F28" s="34"/>
      <c r="H28" s="16">
        <v>24</v>
      </c>
      <c r="I28" s="18" t="s">
        <v>33</v>
      </c>
      <c r="J28" t="s">
        <v>78</v>
      </c>
      <c r="K28" s="23">
        <v>35</v>
      </c>
      <c r="L28" s="23">
        <v>29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3</v>
      </c>
      <c r="F29" s="11" t="s">
        <v>89</v>
      </c>
      <c r="H29" s="15">
        <v>25</v>
      </c>
      <c r="I29" s="19" t="s">
        <v>34</v>
      </c>
      <c r="J29" s="21" t="s">
        <v>79</v>
      </c>
      <c r="K29" s="24">
        <v>5</v>
      </c>
      <c r="L29" s="24">
        <v>4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35</v>
      </c>
      <c r="J30" t="s">
        <v>80</v>
      </c>
      <c r="K30" s="23">
        <v>81</v>
      </c>
      <c r="L30" s="23">
        <v>103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2</v>
      </c>
      <c r="F31" s="11">
        <v>7</v>
      </c>
      <c r="H31" s="15">
        <v>27</v>
      </c>
      <c r="I31" s="19" t="s">
        <v>36</v>
      </c>
      <c r="J31" s="21" t="s">
        <v>81</v>
      </c>
      <c r="K31" s="24">
        <v>42</v>
      </c>
      <c r="L31" s="24">
        <v>51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22</v>
      </c>
      <c r="F32" s="10">
        <v>1</v>
      </c>
      <c r="H32" s="16">
        <v>28</v>
      </c>
      <c r="I32" s="18" t="s">
        <v>44</v>
      </c>
      <c r="J32" t="s">
        <v>83</v>
      </c>
      <c r="K32" s="23">
        <v>8</v>
      </c>
      <c r="L32" s="23">
        <v>2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</v>
      </c>
      <c r="F33" s="11">
        <v>3</v>
      </c>
      <c r="H33" s="15">
        <v>29</v>
      </c>
      <c r="I33" s="19" t="s">
        <v>39</v>
      </c>
      <c r="J33" s="21" t="s">
        <v>85</v>
      </c>
      <c r="K33" s="24">
        <v>43</v>
      </c>
      <c r="L33" s="24">
        <v>25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36" t="s">
        <v>92</v>
      </c>
      <c r="I34" s="37"/>
      <c r="J34" s="38"/>
      <c r="K34" s="20">
        <f>SUM(K5:K33)</f>
        <v>2526</v>
      </c>
      <c r="L34" s="25">
        <f>SUM(L5:L33)</f>
        <v>1627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39" t="s">
        <v>139</v>
      </c>
      <c r="I35" s="39"/>
      <c r="J35" s="39"/>
      <c r="K35" s="39"/>
      <c r="L35" s="39"/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2</v>
      </c>
      <c r="F36" s="10">
        <v>1</v>
      </c>
      <c r="H36" s="40"/>
      <c r="I36" s="40"/>
      <c r="J36" s="40"/>
      <c r="K36" s="40"/>
      <c r="L36" s="40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26</v>
      </c>
      <c r="F37" s="11">
        <v>18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11</v>
      </c>
      <c r="F38" s="10">
        <v>18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1</v>
      </c>
      <c r="F39" s="11">
        <v>2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32</v>
      </c>
      <c r="F40" s="10">
        <v>153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 t="s">
        <v>89</v>
      </c>
      <c r="F41" s="11">
        <v>5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153</v>
      </c>
      <c r="F42" s="10">
        <v>97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123</v>
      </c>
      <c r="F43" s="11">
        <v>14</v>
      </c>
      <c r="H43" s="41"/>
      <c r="I43" s="41"/>
      <c r="J43" s="41"/>
      <c r="K43" s="41"/>
      <c r="L43" s="41"/>
    </row>
    <row r="44" spans="1:12" x14ac:dyDescent="0.25">
      <c r="A44" s="7"/>
      <c r="B44" s="32">
        <v>40</v>
      </c>
      <c r="C44" s="32" t="s">
        <v>133</v>
      </c>
      <c r="D44" s="33" t="s">
        <v>82</v>
      </c>
      <c r="E44" s="34"/>
      <c r="F44" s="34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12</v>
      </c>
      <c r="F45" s="11">
        <v>20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136</v>
      </c>
      <c r="F46" s="10">
        <v>125</v>
      </c>
      <c r="H46" s="30"/>
      <c r="I46" s="30"/>
      <c r="J46" s="30"/>
      <c r="K46" s="30"/>
      <c r="L46" s="30"/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85</v>
      </c>
      <c r="F47" s="11">
        <v>35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6" x14ac:dyDescent="0.25">
      <c r="A49" s="7"/>
      <c r="B49" s="9">
        <v>45</v>
      </c>
      <c r="C49" s="9" t="s">
        <v>42</v>
      </c>
      <c r="D49" s="12" t="s">
        <v>87</v>
      </c>
      <c r="E49" s="11">
        <v>26</v>
      </c>
      <c r="F49" s="11">
        <v>6</v>
      </c>
    </row>
    <row r="50" spans="1:6" x14ac:dyDescent="0.25">
      <c r="A50" s="7"/>
      <c r="B50" s="8">
        <v>46</v>
      </c>
      <c r="C50" s="8" t="s">
        <v>43</v>
      </c>
      <c r="D50" s="7" t="s">
        <v>88</v>
      </c>
      <c r="E50" s="10">
        <v>64</v>
      </c>
      <c r="F50" s="10">
        <v>2</v>
      </c>
    </row>
    <row r="51" spans="1:6" x14ac:dyDescent="0.25">
      <c r="A51" s="7"/>
      <c r="B51" s="42" t="s">
        <v>92</v>
      </c>
      <c r="C51" s="43"/>
      <c r="D51" s="44"/>
      <c r="E51" s="14">
        <f>SUM(E5:E50)</f>
        <v>2766</v>
      </c>
      <c r="F51" s="13">
        <f>SUM(F5:F50)</f>
        <v>8118</v>
      </c>
    </row>
    <row r="52" spans="1:6" ht="14.45" customHeight="1" x14ac:dyDescent="0.25">
      <c r="B52" s="45" t="s">
        <v>138</v>
      </c>
      <c r="C52" s="45"/>
      <c r="D52" s="45"/>
      <c r="E52" s="45"/>
      <c r="F52" s="45"/>
    </row>
    <row r="53" spans="1:6" ht="15" customHeight="1" x14ac:dyDescent="0.25">
      <c r="B53" s="40"/>
      <c r="C53" s="40"/>
      <c r="D53" s="40"/>
      <c r="E53" s="40"/>
      <c r="F53" s="40"/>
    </row>
    <row r="54" spans="1:6" ht="14.25" customHeight="1" x14ac:dyDescent="0.25">
      <c r="B54" s="40"/>
      <c r="C54" s="40"/>
      <c r="D54" s="40"/>
      <c r="E54" s="40"/>
      <c r="F54" s="40"/>
    </row>
    <row r="55" spans="1:6" x14ac:dyDescent="0.25">
      <c r="B55" s="40"/>
      <c r="C55" s="40"/>
      <c r="D55" s="40"/>
      <c r="E55" s="40"/>
      <c r="F55" s="40"/>
    </row>
    <row r="56" spans="1:6" x14ac:dyDescent="0.25">
      <c r="B56" s="40"/>
      <c r="C56" s="40"/>
      <c r="D56" s="40"/>
      <c r="E56" s="40"/>
      <c r="F56" s="40"/>
    </row>
    <row r="57" spans="1:6" x14ac:dyDescent="0.25">
      <c r="B57" s="40"/>
      <c r="C57" s="40"/>
      <c r="D57" s="40"/>
      <c r="E57" s="40"/>
      <c r="F57" s="40"/>
    </row>
    <row r="58" spans="1:6" x14ac:dyDescent="0.25">
      <c r="B58" s="40"/>
      <c r="C58" s="40"/>
      <c r="D58" s="40"/>
      <c r="E58" s="40"/>
      <c r="F58" s="40"/>
    </row>
    <row r="59" spans="1:6" x14ac:dyDescent="0.25">
      <c r="B59" s="40"/>
      <c r="C59" s="40"/>
      <c r="D59" s="40"/>
      <c r="E59" s="40"/>
      <c r="F59" s="40"/>
    </row>
    <row r="60" spans="1:6" x14ac:dyDescent="0.25">
      <c r="B60" s="35"/>
      <c r="C60" s="35"/>
      <c r="D60" s="35"/>
      <c r="E60" s="35"/>
      <c r="F60" s="35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4:J34"/>
    <mergeCell ref="H35:L42"/>
    <mergeCell ref="H43:L43"/>
    <mergeCell ref="B51:D51"/>
    <mergeCell ref="B52:F59"/>
  </mergeCells>
  <pageMargins left="0.7" right="0.7" top="0.75" bottom="0.75" header="0.3" footer="0.3"/>
  <pageSetup paperSize="9" scale="72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6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102</v>
      </c>
      <c r="C2" s="47"/>
      <c r="D2" s="47"/>
      <c r="E2" s="47"/>
      <c r="F2" s="48"/>
      <c r="G2" s="6"/>
      <c r="H2" s="49" t="s">
        <v>103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234</v>
      </c>
      <c r="F5" s="11">
        <v>1225</v>
      </c>
      <c r="H5" s="15">
        <v>1</v>
      </c>
      <c r="I5" s="17" t="s">
        <v>0</v>
      </c>
      <c r="J5" s="21" t="s">
        <v>45</v>
      </c>
      <c r="K5" s="22">
        <v>292</v>
      </c>
      <c r="L5" s="22">
        <v>213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 t="s">
        <v>89</v>
      </c>
      <c r="F6" s="10">
        <v>1</v>
      </c>
      <c r="H6" s="16">
        <v>2</v>
      </c>
      <c r="I6" s="18" t="s">
        <v>5</v>
      </c>
      <c r="J6" t="s">
        <v>48</v>
      </c>
      <c r="K6" s="23">
        <v>33</v>
      </c>
      <c r="L6" s="23">
        <v>16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>
        <v>1</v>
      </c>
      <c r="H7" s="15">
        <v>3</v>
      </c>
      <c r="I7" s="19" t="s">
        <v>6</v>
      </c>
      <c r="J7" s="21" t="s">
        <v>49</v>
      </c>
      <c r="K7" s="24">
        <v>19</v>
      </c>
      <c r="L7" s="24">
        <v>1</v>
      </c>
    </row>
    <row r="8" spans="1:13" x14ac:dyDescent="0.25">
      <c r="A8" s="7"/>
      <c r="B8" s="8">
        <v>4</v>
      </c>
      <c r="C8" s="8" t="s">
        <v>5</v>
      </c>
      <c r="D8" s="7" t="s">
        <v>48</v>
      </c>
      <c r="E8" s="10">
        <v>23</v>
      </c>
      <c r="F8" s="10">
        <v>81</v>
      </c>
      <c r="H8" s="16">
        <v>4</v>
      </c>
      <c r="I8" s="18" t="s">
        <v>8</v>
      </c>
      <c r="J8" t="s">
        <v>52</v>
      </c>
      <c r="K8" s="23">
        <v>24</v>
      </c>
      <c r="L8" s="23">
        <v>18</v>
      </c>
    </row>
    <row r="9" spans="1:13" x14ac:dyDescent="0.25">
      <c r="A9" s="7"/>
      <c r="B9" s="9">
        <v>5</v>
      </c>
      <c r="C9" s="9" t="s">
        <v>6</v>
      </c>
      <c r="D9" s="12" t="s">
        <v>49</v>
      </c>
      <c r="E9" s="11">
        <v>66</v>
      </c>
      <c r="F9" s="11">
        <v>1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7</v>
      </c>
      <c r="D10" s="7" t="s">
        <v>50</v>
      </c>
      <c r="E10" s="10">
        <v>58</v>
      </c>
      <c r="F10" s="10">
        <v>346</v>
      </c>
      <c r="H10" s="16">
        <v>6</v>
      </c>
      <c r="I10" s="18" t="s">
        <v>10</v>
      </c>
      <c r="J10" t="s">
        <v>54</v>
      </c>
      <c r="K10" s="23">
        <v>43</v>
      </c>
      <c r="L10" s="23">
        <v>56</v>
      </c>
    </row>
    <row r="11" spans="1:13" x14ac:dyDescent="0.25">
      <c r="A11" s="7"/>
      <c r="B11" s="9">
        <v>7</v>
      </c>
      <c r="C11" s="9" t="s">
        <v>1</v>
      </c>
      <c r="D11" s="12" t="s">
        <v>51</v>
      </c>
      <c r="E11" s="11">
        <v>4</v>
      </c>
      <c r="F11" s="11">
        <v>2</v>
      </c>
      <c r="H11" s="15">
        <v>7</v>
      </c>
      <c r="I11" s="19" t="s">
        <v>11</v>
      </c>
      <c r="J11" s="21" t="s">
        <v>55</v>
      </c>
      <c r="K11" s="24">
        <v>210</v>
      </c>
      <c r="L11" s="24">
        <v>228</v>
      </c>
    </row>
    <row r="12" spans="1:13" x14ac:dyDescent="0.25">
      <c r="A12" s="7"/>
      <c r="B12" s="8">
        <v>8</v>
      </c>
      <c r="C12" s="8" t="s">
        <v>8</v>
      </c>
      <c r="D12" s="7" t="s">
        <v>52</v>
      </c>
      <c r="E12" s="10">
        <v>34</v>
      </c>
      <c r="F12" s="10">
        <v>64</v>
      </c>
      <c r="H12" s="16">
        <v>8</v>
      </c>
      <c r="I12" s="18" t="s">
        <v>12</v>
      </c>
      <c r="J12" t="s">
        <v>56</v>
      </c>
      <c r="K12" s="23">
        <v>1</v>
      </c>
      <c r="L12" s="23">
        <v>3</v>
      </c>
    </row>
    <row r="13" spans="1:13" x14ac:dyDescent="0.25">
      <c r="A13" s="7"/>
      <c r="B13" s="9">
        <v>9</v>
      </c>
      <c r="C13" s="9" t="s">
        <v>9</v>
      </c>
      <c r="D13" s="12" t="s">
        <v>53</v>
      </c>
      <c r="E13" s="11" t="s">
        <v>89</v>
      </c>
      <c r="F13" s="11" t="s">
        <v>89</v>
      </c>
      <c r="H13" s="15">
        <v>9</v>
      </c>
      <c r="I13" s="19" t="s">
        <v>2</v>
      </c>
      <c r="J13" s="21" t="s">
        <v>57</v>
      </c>
      <c r="K13" s="24">
        <v>17</v>
      </c>
      <c r="L13" s="24">
        <v>8</v>
      </c>
    </row>
    <row r="14" spans="1:13" x14ac:dyDescent="0.25">
      <c r="A14" s="7"/>
      <c r="B14" s="8">
        <v>10</v>
      </c>
      <c r="C14" s="8" t="s">
        <v>10</v>
      </c>
      <c r="D14" s="7" t="s">
        <v>54</v>
      </c>
      <c r="E14" s="10">
        <v>45</v>
      </c>
      <c r="F14" s="10">
        <v>32</v>
      </c>
      <c r="H14" s="16">
        <v>10</v>
      </c>
      <c r="I14" s="18" t="s">
        <v>13</v>
      </c>
      <c r="J14" t="s">
        <v>58</v>
      </c>
      <c r="K14" s="23" t="s">
        <v>89</v>
      </c>
      <c r="L14" s="23" t="s">
        <v>89</v>
      </c>
    </row>
    <row r="15" spans="1:13" x14ac:dyDescent="0.25">
      <c r="A15" s="7"/>
      <c r="B15" s="9">
        <v>11</v>
      </c>
      <c r="C15" s="9" t="s">
        <v>11</v>
      </c>
      <c r="D15" s="12" t="s">
        <v>55</v>
      </c>
      <c r="E15" s="11">
        <v>218</v>
      </c>
      <c r="F15" s="11">
        <v>1145</v>
      </c>
      <c r="H15" s="15">
        <v>11</v>
      </c>
      <c r="I15" s="19" t="s">
        <v>14</v>
      </c>
      <c r="J15" s="21" t="s">
        <v>59</v>
      </c>
      <c r="K15" s="24">
        <v>52</v>
      </c>
      <c r="L15" s="24">
        <v>16</v>
      </c>
    </row>
    <row r="16" spans="1:13" x14ac:dyDescent="0.25">
      <c r="A16" s="7"/>
      <c r="B16" s="8">
        <v>12</v>
      </c>
      <c r="C16" s="8" t="s">
        <v>12</v>
      </c>
      <c r="D16" s="7" t="s">
        <v>56</v>
      </c>
      <c r="E16" s="10">
        <v>6</v>
      </c>
      <c r="F16" s="10">
        <v>3</v>
      </c>
      <c r="H16" s="16">
        <v>12</v>
      </c>
      <c r="I16" s="18" t="s">
        <v>15</v>
      </c>
      <c r="J16" t="s">
        <v>60</v>
      </c>
      <c r="K16" s="23">
        <v>3</v>
      </c>
      <c r="L16" s="23" t="s">
        <v>89</v>
      </c>
    </row>
    <row r="17" spans="1:12" x14ac:dyDescent="0.25">
      <c r="A17" s="7"/>
      <c r="B17" s="9">
        <v>13</v>
      </c>
      <c r="C17" s="9" t="s">
        <v>2</v>
      </c>
      <c r="D17" s="12" t="s">
        <v>57</v>
      </c>
      <c r="E17" s="11">
        <v>20</v>
      </c>
      <c r="F17" s="11">
        <v>21</v>
      </c>
      <c r="H17" s="15">
        <v>13</v>
      </c>
      <c r="I17" s="19" t="s">
        <v>16</v>
      </c>
      <c r="J17" s="21" t="s">
        <v>61</v>
      </c>
      <c r="K17" s="24">
        <v>17</v>
      </c>
      <c r="L17" s="24">
        <v>2</v>
      </c>
    </row>
    <row r="18" spans="1:12" x14ac:dyDescent="0.25">
      <c r="A18" s="7"/>
      <c r="B18" s="8">
        <v>14</v>
      </c>
      <c r="C18" s="8" t="s">
        <v>13</v>
      </c>
      <c r="D18" s="7" t="s">
        <v>58</v>
      </c>
      <c r="E18" s="10" t="s">
        <v>89</v>
      </c>
      <c r="F18" s="10" t="s">
        <v>89</v>
      </c>
      <c r="H18" s="16">
        <v>14</v>
      </c>
      <c r="I18" s="18" t="s">
        <v>17</v>
      </c>
      <c r="J18" t="s">
        <v>62</v>
      </c>
      <c r="K18" s="23">
        <v>9</v>
      </c>
      <c r="L18" s="23">
        <v>1</v>
      </c>
    </row>
    <row r="19" spans="1:12" x14ac:dyDescent="0.25">
      <c r="A19" s="7"/>
      <c r="B19" s="9">
        <v>15</v>
      </c>
      <c r="C19" s="9" t="s">
        <v>14</v>
      </c>
      <c r="D19" s="12" t="s">
        <v>59</v>
      </c>
      <c r="E19" s="11">
        <v>29</v>
      </c>
      <c r="F19" s="11">
        <v>157</v>
      </c>
      <c r="H19" s="15">
        <v>15</v>
      </c>
      <c r="I19" s="19" t="s">
        <v>18</v>
      </c>
      <c r="J19" s="21" t="s">
        <v>63</v>
      </c>
      <c r="K19" s="24">
        <v>54</v>
      </c>
      <c r="L19" s="24">
        <v>45</v>
      </c>
    </row>
    <row r="20" spans="1:12" x14ac:dyDescent="0.25">
      <c r="A20" s="7"/>
      <c r="B20" s="8">
        <v>16</v>
      </c>
      <c r="C20" s="8" t="s">
        <v>15</v>
      </c>
      <c r="D20" s="7" t="s">
        <v>60</v>
      </c>
      <c r="E20" s="10">
        <v>1</v>
      </c>
      <c r="F20" s="10">
        <v>1</v>
      </c>
      <c r="H20" s="16">
        <v>16</v>
      </c>
      <c r="I20" s="18" t="s">
        <v>19</v>
      </c>
      <c r="J20" t="s">
        <v>104</v>
      </c>
      <c r="K20" s="23">
        <v>196</v>
      </c>
      <c r="L20" s="23">
        <v>44</v>
      </c>
    </row>
    <row r="21" spans="1:12" x14ac:dyDescent="0.25">
      <c r="A21" s="7"/>
      <c r="B21" s="9">
        <v>17</v>
      </c>
      <c r="C21" s="9" t="s">
        <v>16</v>
      </c>
      <c r="D21" s="12" t="s">
        <v>61</v>
      </c>
      <c r="E21" s="11">
        <v>7</v>
      </c>
      <c r="F21" s="11">
        <v>138</v>
      </c>
      <c r="H21" s="15">
        <v>17</v>
      </c>
      <c r="I21" s="19" t="s">
        <v>20</v>
      </c>
      <c r="J21" s="21" t="s">
        <v>65</v>
      </c>
      <c r="K21" s="24">
        <v>358</v>
      </c>
      <c r="L21" s="24">
        <v>197</v>
      </c>
    </row>
    <row r="22" spans="1:12" x14ac:dyDescent="0.25">
      <c r="A22" s="7"/>
      <c r="B22" s="8">
        <v>18</v>
      </c>
      <c r="C22" s="8" t="s">
        <v>17</v>
      </c>
      <c r="D22" s="7" t="s">
        <v>62</v>
      </c>
      <c r="E22" s="10">
        <v>2</v>
      </c>
      <c r="F22" s="10">
        <v>12</v>
      </c>
      <c r="H22" s="16">
        <v>18</v>
      </c>
      <c r="I22" s="18" t="s">
        <v>23</v>
      </c>
      <c r="J22" t="s">
        <v>68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18</v>
      </c>
      <c r="D23" s="12" t="s">
        <v>63</v>
      </c>
      <c r="E23" s="11">
        <v>136</v>
      </c>
      <c r="F23" s="11">
        <v>103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19</v>
      </c>
      <c r="D24" s="7" t="s">
        <v>64</v>
      </c>
      <c r="E24" s="10">
        <v>190</v>
      </c>
      <c r="F24" s="10">
        <v>647</v>
      </c>
      <c r="H24" s="16">
        <v>20</v>
      </c>
      <c r="I24" s="18" t="s">
        <v>25</v>
      </c>
      <c r="J24" t="s">
        <v>70</v>
      </c>
      <c r="K24" s="23">
        <v>1</v>
      </c>
      <c r="L24" s="23">
        <v>2</v>
      </c>
    </row>
    <row r="25" spans="1:12" x14ac:dyDescent="0.25">
      <c r="A25" s="7"/>
      <c r="B25" s="9">
        <v>21</v>
      </c>
      <c r="C25" s="9" t="s">
        <v>20</v>
      </c>
      <c r="D25" s="12" t="s">
        <v>65</v>
      </c>
      <c r="E25" s="11">
        <v>342</v>
      </c>
      <c r="F25" s="11">
        <v>977</v>
      </c>
      <c r="H25" s="15">
        <v>21</v>
      </c>
      <c r="I25" s="19" t="s">
        <v>26</v>
      </c>
      <c r="J25" s="21" t="s">
        <v>71</v>
      </c>
      <c r="K25" s="24">
        <v>4</v>
      </c>
      <c r="L25" s="24">
        <v>7</v>
      </c>
    </row>
    <row r="26" spans="1:12" x14ac:dyDescent="0.25">
      <c r="A26" s="7"/>
      <c r="B26" s="8">
        <v>22</v>
      </c>
      <c r="C26" s="8" t="s">
        <v>21</v>
      </c>
      <c r="D26" s="7" t="s">
        <v>66</v>
      </c>
      <c r="E26" s="10" t="s">
        <v>89</v>
      </c>
      <c r="F26" s="10" t="s">
        <v>89</v>
      </c>
      <c r="H26" s="16">
        <v>22</v>
      </c>
      <c r="I26" s="18" t="s">
        <v>27</v>
      </c>
      <c r="J26" t="s">
        <v>72</v>
      </c>
      <c r="K26" s="23">
        <v>3</v>
      </c>
      <c r="L26" s="23">
        <v>3</v>
      </c>
    </row>
    <row r="27" spans="1:12" x14ac:dyDescent="0.25">
      <c r="A27" s="7"/>
      <c r="B27" s="9">
        <v>23</v>
      </c>
      <c r="C27" s="9" t="s">
        <v>22</v>
      </c>
      <c r="D27" s="12" t="s">
        <v>67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23</v>
      </c>
      <c r="D28" s="7" t="s">
        <v>68</v>
      </c>
      <c r="E28" s="10">
        <v>2</v>
      </c>
      <c r="F28" s="10">
        <v>1</v>
      </c>
      <c r="H28" s="16">
        <v>24</v>
      </c>
      <c r="I28" s="18" t="s">
        <v>32</v>
      </c>
      <c r="J28" t="s">
        <v>77</v>
      </c>
      <c r="K28" s="23" t="s">
        <v>89</v>
      </c>
      <c r="L28" s="23">
        <v>1</v>
      </c>
    </row>
    <row r="29" spans="1:12" x14ac:dyDescent="0.25">
      <c r="A29" s="7"/>
      <c r="B29" s="9">
        <v>25</v>
      </c>
      <c r="C29" s="9" t="s">
        <v>24</v>
      </c>
      <c r="D29" s="12" t="s">
        <v>69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26</v>
      </c>
      <c r="L29" s="24">
        <v>31</v>
      </c>
    </row>
    <row r="30" spans="1:12" x14ac:dyDescent="0.25">
      <c r="A30" s="7"/>
      <c r="B30" s="8">
        <v>26</v>
      </c>
      <c r="C30" s="8" t="s">
        <v>25</v>
      </c>
      <c r="D30" s="7" t="s">
        <v>70</v>
      </c>
      <c r="E30" s="10">
        <v>2</v>
      </c>
      <c r="F30" s="10">
        <v>11</v>
      </c>
      <c r="H30" s="16">
        <v>26</v>
      </c>
      <c r="I30" s="18" t="s">
        <v>34</v>
      </c>
      <c r="J30" t="s">
        <v>79</v>
      </c>
      <c r="K30" s="23">
        <v>7</v>
      </c>
      <c r="L30" s="23">
        <v>4</v>
      </c>
    </row>
    <row r="31" spans="1:12" x14ac:dyDescent="0.25">
      <c r="A31" s="7"/>
      <c r="B31" s="9">
        <v>27</v>
      </c>
      <c r="C31" s="9" t="s">
        <v>26</v>
      </c>
      <c r="D31" s="12" t="s">
        <v>71</v>
      </c>
      <c r="E31" s="11">
        <v>8</v>
      </c>
      <c r="F31" s="11">
        <v>1</v>
      </c>
      <c r="H31" s="15">
        <v>27</v>
      </c>
      <c r="I31" s="19" t="s">
        <v>35</v>
      </c>
      <c r="J31" s="21" t="s">
        <v>80</v>
      </c>
      <c r="K31" s="24">
        <v>28</v>
      </c>
      <c r="L31" s="24">
        <v>39</v>
      </c>
    </row>
    <row r="32" spans="1:12" x14ac:dyDescent="0.25">
      <c r="A32" s="7"/>
      <c r="B32" s="8">
        <v>28</v>
      </c>
      <c r="C32" s="8" t="s">
        <v>27</v>
      </c>
      <c r="D32" s="7" t="s">
        <v>72</v>
      </c>
      <c r="E32" s="10">
        <v>4</v>
      </c>
      <c r="F32" s="10">
        <v>1</v>
      </c>
      <c r="H32" s="16">
        <v>28</v>
      </c>
      <c r="I32" s="18" t="s">
        <v>36</v>
      </c>
      <c r="J32" t="s">
        <v>81</v>
      </c>
      <c r="K32" s="23">
        <v>36</v>
      </c>
      <c r="L32" s="23">
        <v>20</v>
      </c>
    </row>
    <row r="33" spans="1:14" x14ac:dyDescent="0.25">
      <c r="A33" s="7"/>
      <c r="B33" s="9">
        <v>29</v>
      </c>
      <c r="C33" s="9" t="s">
        <v>40</v>
      </c>
      <c r="D33" s="12" t="s">
        <v>73</v>
      </c>
      <c r="E33" s="11" t="s">
        <v>89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3</v>
      </c>
      <c r="L33" s="24">
        <v>8</v>
      </c>
    </row>
    <row r="34" spans="1:14" x14ac:dyDescent="0.25">
      <c r="A34" s="7"/>
      <c r="B34" s="8">
        <v>30</v>
      </c>
      <c r="C34" s="8" t="s">
        <v>28</v>
      </c>
      <c r="D34" s="7" t="s">
        <v>74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31</v>
      </c>
      <c r="L34" s="23">
        <v>25</v>
      </c>
    </row>
    <row r="35" spans="1:14" x14ac:dyDescent="0.25">
      <c r="A35" s="7"/>
      <c r="B35" s="9">
        <v>31</v>
      </c>
      <c r="C35" s="9" t="s">
        <v>29</v>
      </c>
      <c r="D35" s="12" t="s">
        <v>75</v>
      </c>
      <c r="E35" s="11">
        <v>3</v>
      </c>
      <c r="F35" s="11">
        <v>1</v>
      </c>
      <c r="H35" s="36" t="s">
        <v>92</v>
      </c>
      <c r="I35" s="37"/>
      <c r="J35" s="38"/>
      <c r="K35" s="20">
        <f>SUM(K5:K34)</f>
        <v>1467</v>
      </c>
      <c r="L35" s="25">
        <f>SUM(L5:L34)</f>
        <v>988</v>
      </c>
    </row>
    <row r="36" spans="1:14" ht="15" customHeight="1" x14ac:dyDescent="0.25">
      <c r="A36" s="7"/>
      <c r="B36" s="8">
        <v>32</v>
      </c>
      <c r="C36" s="8" t="s">
        <v>30</v>
      </c>
      <c r="D36" s="7" t="s">
        <v>76</v>
      </c>
      <c r="E36" s="10">
        <v>16</v>
      </c>
      <c r="F36" s="10">
        <v>10</v>
      </c>
      <c r="H36" s="39" t="s">
        <v>131</v>
      </c>
      <c r="I36" s="39"/>
      <c r="J36" s="39"/>
      <c r="K36" s="39"/>
      <c r="L36" s="39"/>
    </row>
    <row r="37" spans="1:14" x14ac:dyDescent="0.25">
      <c r="A37" s="7"/>
      <c r="B37" s="9">
        <v>33</v>
      </c>
      <c r="C37" s="9" t="s">
        <v>31</v>
      </c>
      <c r="D37" s="12" t="s">
        <v>97</v>
      </c>
      <c r="E37" s="11">
        <v>3</v>
      </c>
      <c r="F37" s="11">
        <v>7</v>
      </c>
      <c r="H37" s="40"/>
      <c r="I37" s="40"/>
      <c r="J37" s="40"/>
      <c r="K37" s="40"/>
      <c r="L37" s="40"/>
    </row>
    <row r="38" spans="1:14" x14ac:dyDescent="0.25">
      <c r="A38" s="7"/>
      <c r="B38" s="8">
        <v>34</v>
      </c>
      <c r="C38" s="8" t="s">
        <v>32</v>
      </c>
      <c r="D38" s="7" t="s">
        <v>77</v>
      </c>
      <c r="E38" s="10">
        <v>2</v>
      </c>
      <c r="F38" s="10">
        <v>5</v>
      </c>
      <c r="H38" s="40"/>
      <c r="I38" s="40"/>
      <c r="J38" s="40"/>
      <c r="K38" s="40"/>
      <c r="L38" s="40"/>
    </row>
    <row r="39" spans="1:14" x14ac:dyDescent="0.25">
      <c r="A39" s="7"/>
      <c r="B39" s="9">
        <v>35</v>
      </c>
      <c r="C39" s="9" t="s">
        <v>33</v>
      </c>
      <c r="D39" s="12" t="s">
        <v>78</v>
      </c>
      <c r="E39" s="11">
        <v>16</v>
      </c>
      <c r="F39" s="11">
        <v>60</v>
      </c>
      <c r="H39" s="40"/>
      <c r="I39" s="40"/>
      <c r="J39" s="40"/>
      <c r="K39" s="40"/>
      <c r="L39" s="40"/>
    </row>
    <row r="40" spans="1:14" x14ac:dyDescent="0.25">
      <c r="A40" s="7"/>
      <c r="B40" s="8">
        <v>36</v>
      </c>
      <c r="C40" s="8" t="s">
        <v>34</v>
      </c>
      <c r="D40" s="7" t="s">
        <v>79</v>
      </c>
      <c r="E40" s="10">
        <v>2</v>
      </c>
      <c r="F40" s="10">
        <v>2</v>
      </c>
      <c r="H40" s="40"/>
      <c r="I40" s="40"/>
      <c r="J40" s="40"/>
      <c r="K40" s="40"/>
      <c r="L40" s="40"/>
    </row>
    <row r="41" spans="1:14" x14ac:dyDescent="0.25">
      <c r="A41" s="7"/>
      <c r="B41" s="9">
        <v>37</v>
      </c>
      <c r="C41" s="9" t="s">
        <v>35</v>
      </c>
      <c r="D41" s="12" t="s">
        <v>80</v>
      </c>
      <c r="E41" s="11">
        <v>105</v>
      </c>
      <c r="F41" s="11">
        <v>21</v>
      </c>
      <c r="H41" s="40"/>
      <c r="I41" s="40"/>
      <c r="J41" s="40"/>
      <c r="K41" s="40"/>
      <c r="L41" s="40"/>
    </row>
    <row r="42" spans="1:14" x14ac:dyDescent="0.25">
      <c r="A42" s="7"/>
      <c r="B42" s="8">
        <v>38</v>
      </c>
      <c r="C42" s="8" t="s">
        <v>36</v>
      </c>
      <c r="D42" s="7" t="s">
        <v>81</v>
      </c>
      <c r="E42" s="10">
        <v>163</v>
      </c>
      <c r="F42" s="10">
        <v>18</v>
      </c>
      <c r="H42" s="40"/>
      <c r="I42" s="40"/>
      <c r="J42" s="40"/>
      <c r="K42" s="40"/>
      <c r="L42" s="40"/>
    </row>
    <row r="43" spans="1:14" x14ac:dyDescent="0.25">
      <c r="A43" s="7"/>
      <c r="B43" s="9">
        <v>39</v>
      </c>
      <c r="C43" s="9" t="s">
        <v>37</v>
      </c>
      <c r="D43" s="12" t="s">
        <v>82</v>
      </c>
      <c r="E43" s="11">
        <v>5</v>
      </c>
      <c r="F43" s="11">
        <v>27</v>
      </c>
      <c r="H43" s="40"/>
      <c r="I43" s="40"/>
      <c r="J43" s="40"/>
      <c r="K43" s="40"/>
      <c r="L43" s="40"/>
    </row>
    <row r="44" spans="1:14" x14ac:dyDescent="0.25">
      <c r="A44" s="7"/>
      <c r="B44" s="8">
        <v>40</v>
      </c>
      <c r="C44" s="8" t="s">
        <v>44</v>
      </c>
      <c r="D44" s="7" t="s">
        <v>83</v>
      </c>
      <c r="E44" s="10">
        <v>4</v>
      </c>
      <c r="F44" s="10">
        <v>10</v>
      </c>
      <c r="H44" s="40"/>
      <c r="I44" s="40"/>
      <c r="J44" s="40"/>
      <c r="K44" s="40"/>
      <c r="L44" s="40"/>
    </row>
    <row r="45" spans="1:14" x14ac:dyDescent="0.25">
      <c r="A45" s="7"/>
      <c r="B45" s="9">
        <v>41</v>
      </c>
      <c r="C45" s="9" t="s">
        <v>38</v>
      </c>
      <c r="D45" s="12" t="s">
        <v>84</v>
      </c>
      <c r="E45" s="11">
        <v>54</v>
      </c>
      <c r="F45" s="11">
        <v>77</v>
      </c>
      <c r="N45" s="5"/>
    </row>
    <row r="46" spans="1:14" x14ac:dyDescent="0.25">
      <c r="A46" s="7"/>
      <c r="B46" s="8">
        <v>42</v>
      </c>
      <c r="C46" s="8" t="s">
        <v>39</v>
      </c>
      <c r="D46" s="7" t="s">
        <v>85</v>
      </c>
      <c r="E46" s="10">
        <v>60</v>
      </c>
      <c r="F46" s="10">
        <v>21</v>
      </c>
    </row>
    <row r="47" spans="1:14" x14ac:dyDescent="0.25">
      <c r="A47" s="7"/>
      <c r="B47" s="9">
        <v>43</v>
      </c>
      <c r="C47" s="9" t="s">
        <v>41</v>
      </c>
      <c r="D47" s="12" t="s">
        <v>86</v>
      </c>
      <c r="E47" s="11" t="s">
        <v>89</v>
      </c>
      <c r="F47" s="11" t="s">
        <v>89</v>
      </c>
      <c r="H47" s="30"/>
      <c r="I47" s="30"/>
      <c r="J47" s="30"/>
      <c r="K47" s="30"/>
      <c r="L47" s="30"/>
    </row>
    <row r="48" spans="1:14" x14ac:dyDescent="0.25">
      <c r="A48" s="7"/>
      <c r="B48" s="8">
        <v>44</v>
      </c>
      <c r="C48" s="8" t="s">
        <v>42</v>
      </c>
      <c r="D48" s="7" t="s">
        <v>87</v>
      </c>
      <c r="E48" s="10">
        <v>17</v>
      </c>
      <c r="F48" s="10">
        <v>1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43</v>
      </c>
      <c r="D49" s="12" t="s">
        <v>88</v>
      </c>
      <c r="E49" s="11">
        <v>17</v>
      </c>
      <c r="F49" s="11">
        <v>17</v>
      </c>
      <c r="H49" s="30"/>
      <c r="I49" s="30"/>
      <c r="J49" s="30"/>
      <c r="K49" s="30"/>
      <c r="L49" s="30"/>
    </row>
    <row r="50" spans="1:12" x14ac:dyDescent="0.25">
      <c r="A50" s="7"/>
      <c r="B50" s="42" t="s">
        <v>92</v>
      </c>
      <c r="C50" s="43"/>
      <c r="D50" s="44"/>
      <c r="E50" s="14">
        <f>SUM(E5:E49)</f>
        <v>1898</v>
      </c>
      <c r="F50" s="13">
        <f>SUM(F5:F49)</f>
        <v>5249</v>
      </c>
    </row>
    <row r="51" spans="1:12" x14ac:dyDescent="0.25">
      <c r="B51" s="45" t="s">
        <v>107</v>
      </c>
      <c r="C51" s="45"/>
      <c r="D51" s="45"/>
      <c r="E51" s="45"/>
      <c r="F51" s="45"/>
    </row>
    <row r="52" spans="1:12" ht="15" customHeight="1" x14ac:dyDescent="0.25">
      <c r="B52" s="40"/>
      <c r="C52" s="40"/>
      <c r="D52" s="40"/>
      <c r="E52" s="40"/>
      <c r="F52" s="40"/>
    </row>
    <row r="53" spans="1:12" ht="14.25" customHeight="1" x14ac:dyDescent="0.25">
      <c r="B53" s="40"/>
      <c r="C53" s="40"/>
      <c r="D53" s="40"/>
      <c r="E53" s="40"/>
      <c r="F53" s="40"/>
    </row>
    <row r="54" spans="1:12" x14ac:dyDescent="0.25">
      <c r="B54" s="40"/>
      <c r="C54" s="40"/>
      <c r="D54" s="40"/>
      <c r="E54" s="40"/>
      <c r="F54" s="40"/>
    </row>
    <row r="56" spans="1:12" x14ac:dyDescent="0.25">
      <c r="E56" s="3"/>
      <c r="F56" s="3"/>
    </row>
  </sheetData>
  <mergeCells count="14">
    <mergeCell ref="H35:J35"/>
    <mergeCell ref="B50:D50"/>
    <mergeCell ref="B51:F54"/>
    <mergeCell ref="H36:L44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56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105</v>
      </c>
      <c r="C2" s="47"/>
      <c r="D2" s="47"/>
      <c r="E2" s="47"/>
      <c r="F2" s="48"/>
      <c r="G2" s="6"/>
      <c r="H2" s="49" t="s">
        <v>106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236</v>
      </c>
      <c r="F5" s="11">
        <v>1181</v>
      </c>
      <c r="H5" s="15">
        <v>1</v>
      </c>
      <c r="I5" s="17" t="s">
        <v>0</v>
      </c>
      <c r="J5" s="21" t="s">
        <v>45</v>
      </c>
      <c r="K5" s="22">
        <v>304</v>
      </c>
      <c r="L5" s="22">
        <v>214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4</v>
      </c>
      <c r="F6" s="10">
        <v>1</v>
      </c>
      <c r="H6" s="16">
        <v>2</v>
      </c>
      <c r="I6" s="18" t="s">
        <v>5</v>
      </c>
      <c r="J6" t="s">
        <v>48</v>
      </c>
      <c r="K6" s="23">
        <v>14</v>
      </c>
      <c r="L6" s="23">
        <v>6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16</v>
      </c>
      <c r="L7" s="24" t="s">
        <v>89</v>
      </c>
    </row>
    <row r="8" spans="1:13" x14ac:dyDescent="0.25">
      <c r="A8" s="7"/>
      <c r="B8" s="8">
        <v>4</v>
      </c>
      <c r="C8" s="8" t="s">
        <v>5</v>
      </c>
      <c r="D8" s="7" t="s">
        <v>48</v>
      </c>
      <c r="E8" s="10">
        <v>13</v>
      </c>
      <c r="F8" s="10">
        <v>80</v>
      </c>
      <c r="H8" s="16">
        <v>4</v>
      </c>
      <c r="I8" s="18" t="s">
        <v>8</v>
      </c>
      <c r="J8" t="s">
        <v>52</v>
      </c>
      <c r="K8" s="31">
        <v>29</v>
      </c>
      <c r="L8" s="23">
        <v>21</v>
      </c>
    </row>
    <row r="9" spans="1:13" x14ac:dyDescent="0.25">
      <c r="A9" s="7"/>
      <c r="B9" s="9">
        <v>5</v>
      </c>
      <c r="C9" s="9" t="s">
        <v>6</v>
      </c>
      <c r="D9" s="12" t="s">
        <v>49</v>
      </c>
      <c r="E9" s="11">
        <v>45</v>
      </c>
      <c r="F9" s="11">
        <v>5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7</v>
      </c>
      <c r="D10" s="7" t="s">
        <v>50</v>
      </c>
      <c r="E10" s="10">
        <v>80</v>
      </c>
      <c r="F10" s="10">
        <v>338</v>
      </c>
      <c r="H10" s="16">
        <v>6</v>
      </c>
      <c r="I10" s="18" t="s">
        <v>10</v>
      </c>
      <c r="J10" t="s">
        <v>54</v>
      </c>
      <c r="K10" s="23">
        <v>39</v>
      </c>
      <c r="L10" s="23">
        <v>39</v>
      </c>
    </row>
    <row r="11" spans="1:13" x14ac:dyDescent="0.25">
      <c r="A11" s="7"/>
      <c r="B11" s="9">
        <v>7</v>
      </c>
      <c r="C11" s="9" t="s">
        <v>1</v>
      </c>
      <c r="D11" s="12" t="s">
        <v>51</v>
      </c>
      <c r="E11" s="11">
        <v>6</v>
      </c>
      <c r="F11" s="11">
        <v>1</v>
      </c>
      <c r="H11" s="15">
        <v>7</v>
      </c>
      <c r="I11" s="19" t="s">
        <v>11</v>
      </c>
      <c r="J11" s="21" t="s">
        <v>55</v>
      </c>
      <c r="K11" s="24">
        <v>247</v>
      </c>
      <c r="L11" s="24">
        <v>219</v>
      </c>
    </row>
    <row r="12" spans="1:13" x14ac:dyDescent="0.25">
      <c r="A12" s="7"/>
      <c r="B12" s="8">
        <v>8</v>
      </c>
      <c r="C12" s="8" t="s">
        <v>8</v>
      </c>
      <c r="D12" s="7" t="s">
        <v>52</v>
      </c>
      <c r="E12" s="10">
        <v>32</v>
      </c>
      <c r="F12" s="10">
        <v>56</v>
      </c>
      <c r="H12" s="16">
        <v>8</v>
      </c>
      <c r="I12" s="18" t="s">
        <v>12</v>
      </c>
      <c r="J12" t="s">
        <v>56</v>
      </c>
      <c r="K12" s="23">
        <v>5</v>
      </c>
      <c r="L12" s="23">
        <v>1</v>
      </c>
    </row>
    <row r="13" spans="1:13" x14ac:dyDescent="0.25">
      <c r="A13" s="7"/>
      <c r="B13" s="9">
        <v>9</v>
      </c>
      <c r="C13" s="9" t="s">
        <v>9</v>
      </c>
      <c r="D13" s="12" t="s">
        <v>53</v>
      </c>
      <c r="E13" s="11" t="s">
        <v>89</v>
      </c>
      <c r="F13" s="11" t="s">
        <v>89</v>
      </c>
      <c r="H13" s="15">
        <v>9</v>
      </c>
      <c r="I13" s="19" t="s">
        <v>2</v>
      </c>
      <c r="J13" s="21" t="s">
        <v>57</v>
      </c>
      <c r="K13" s="24">
        <v>13</v>
      </c>
      <c r="L13" s="24">
        <v>4</v>
      </c>
    </row>
    <row r="14" spans="1:13" x14ac:dyDescent="0.25">
      <c r="A14" s="7"/>
      <c r="B14" s="8">
        <v>10</v>
      </c>
      <c r="C14" s="8" t="s">
        <v>10</v>
      </c>
      <c r="D14" s="7" t="s">
        <v>54</v>
      </c>
      <c r="E14" s="10">
        <v>54</v>
      </c>
      <c r="F14" s="10">
        <v>37</v>
      </c>
      <c r="H14" s="16">
        <v>10</v>
      </c>
      <c r="I14" s="18" t="s">
        <v>13</v>
      </c>
      <c r="J14" t="s">
        <v>58</v>
      </c>
      <c r="K14" s="23">
        <v>6</v>
      </c>
      <c r="L14" s="23" t="s">
        <v>89</v>
      </c>
    </row>
    <row r="15" spans="1:13" x14ac:dyDescent="0.25">
      <c r="A15" s="7"/>
      <c r="B15" s="9">
        <v>11</v>
      </c>
      <c r="C15" s="9" t="s">
        <v>11</v>
      </c>
      <c r="D15" s="12" t="s">
        <v>55</v>
      </c>
      <c r="E15" s="11">
        <v>193</v>
      </c>
      <c r="F15" s="11">
        <v>1120</v>
      </c>
      <c r="H15" s="15">
        <v>11</v>
      </c>
      <c r="I15" s="19" t="s">
        <v>14</v>
      </c>
      <c r="J15" s="21" t="s">
        <v>59</v>
      </c>
      <c r="K15" s="24">
        <v>50</v>
      </c>
      <c r="L15" s="24">
        <v>13</v>
      </c>
    </row>
    <row r="16" spans="1:13" x14ac:dyDescent="0.25">
      <c r="A16" s="7"/>
      <c r="B16" s="8">
        <v>12</v>
      </c>
      <c r="C16" s="8" t="s">
        <v>12</v>
      </c>
      <c r="D16" s="7" t="s">
        <v>56</v>
      </c>
      <c r="E16" s="10">
        <v>3</v>
      </c>
      <c r="F16" s="10">
        <v>8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2</v>
      </c>
      <c r="D17" s="12" t="s">
        <v>57</v>
      </c>
      <c r="E17" s="11">
        <v>17</v>
      </c>
      <c r="F17" s="11">
        <v>31</v>
      </c>
      <c r="H17" s="15">
        <v>13</v>
      </c>
      <c r="I17" s="19" t="s">
        <v>16</v>
      </c>
      <c r="J17" s="21" t="s">
        <v>61</v>
      </c>
      <c r="K17" s="24">
        <v>15</v>
      </c>
      <c r="L17" s="24">
        <v>4</v>
      </c>
    </row>
    <row r="18" spans="1:12" x14ac:dyDescent="0.25">
      <c r="A18" s="7"/>
      <c r="B18" s="8">
        <v>14</v>
      </c>
      <c r="C18" s="8" t="s">
        <v>13</v>
      </c>
      <c r="D18" s="7" t="s">
        <v>58</v>
      </c>
      <c r="E18" s="10">
        <v>1</v>
      </c>
      <c r="F18" s="10">
        <v>1</v>
      </c>
      <c r="H18" s="16">
        <v>14</v>
      </c>
      <c r="I18" s="18" t="s">
        <v>17</v>
      </c>
      <c r="J18" t="s">
        <v>62</v>
      </c>
      <c r="K18" s="23">
        <v>3</v>
      </c>
      <c r="L18" s="23">
        <v>1</v>
      </c>
    </row>
    <row r="19" spans="1:12" x14ac:dyDescent="0.25">
      <c r="A19" s="7"/>
      <c r="B19" s="9">
        <v>15</v>
      </c>
      <c r="C19" s="9" t="s">
        <v>14</v>
      </c>
      <c r="D19" s="12" t="s">
        <v>59</v>
      </c>
      <c r="E19" s="11">
        <v>31</v>
      </c>
      <c r="F19" s="11">
        <v>194</v>
      </c>
      <c r="H19" s="15">
        <v>15</v>
      </c>
      <c r="I19" s="19" t="s">
        <v>18</v>
      </c>
      <c r="J19" s="21" t="s">
        <v>63</v>
      </c>
      <c r="K19" s="24">
        <v>48</v>
      </c>
      <c r="L19" s="24">
        <v>51</v>
      </c>
    </row>
    <row r="20" spans="1:12" x14ac:dyDescent="0.25">
      <c r="A20" s="7"/>
      <c r="B20" s="8">
        <v>16</v>
      </c>
      <c r="C20" s="8" t="s">
        <v>15</v>
      </c>
      <c r="D20" s="7" t="s">
        <v>60</v>
      </c>
      <c r="E20" s="10" t="s">
        <v>89</v>
      </c>
      <c r="F20" s="10" t="s">
        <v>89</v>
      </c>
      <c r="H20" s="16">
        <v>16</v>
      </c>
      <c r="I20" s="18" t="s">
        <v>19</v>
      </c>
      <c r="J20" t="s">
        <v>64</v>
      </c>
      <c r="K20" s="23">
        <v>262</v>
      </c>
      <c r="L20" s="23">
        <v>102</v>
      </c>
    </row>
    <row r="21" spans="1:12" x14ac:dyDescent="0.25">
      <c r="A21" s="7"/>
      <c r="B21" s="9">
        <v>17</v>
      </c>
      <c r="C21" s="9" t="s">
        <v>16</v>
      </c>
      <c r="D21" s="12" t="s">
        <v>61</v>
      </c>
      <c r="E21" s="11">
        <v>8</v>
      </c>
      <c r="F21" s="11">
        <v>148</v>
      </c>
      <c r="H21" s="15">
        <v>17</v>
      </c>
      <c r="I21" s="19" t="s">
        <v>20</v>
      </c>
      <c r="J21" s="21" t="s">
        <v>65</v>
      </c>
      <c r="K21" s="24">
        <v>359</v>
      </c>
      <c r="L21" s="24">
        <v>194</v>
      </c>
    </row>
    <row r="22" spans="1:12" x14ac:dyDescent="0.25">
      <c r="A22" s="7"/>
      <c r="B22" s="8">
        <v>18</v>
      </c>
      <c r="C22" s="8" t="s">
        <v>17</v>
      </c>
      <c r="D22" s="7" t="s">
        <v>62</v>
      </c>
      <c r="E22" s="10">
        <v>1</v>
      </c>
      <c r="F22" s="10">
        <v>13</v>
      </c>
      <c r="H22" s="16">
        <v>18</v>
      </c>
      <c r="I22" s="18" t="s">
        <v>23</v>
      </c>
      <c r="J22" t="s">
        <v>68</v>
      </c>
      <c r="K22" s="23" t="s">
        <v>89</v>
      </c>
      <c r="L22" s="23" t="s">
        <v>89</v>
      </c>
    </row>
    <row r="23" spans="1:12" x14ac:dyDescent="0.25">
      <c r="A23" s="7"/>
      <c r="B23" s="9">
        <v>19</v>
      </c>
      <c r="C23" s="9" t="s">
        <v>18</v>
      </c>
      <c r="D23" s="12" t="s">
        <v>63</v>
      </c>
      <c r="E23" s="11">
        <v>133</v>
      </c>
      <c r="F23" s="11">
        <v>85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19</v>
      </c>
      <c r="D24" s="7" t="s">
        <v>64</v>
      </c>
      <c r="E24" s="10">
        <v>240</v>
      </c>
      <c r="F24" s="10">
        <v>644</v>
      </c>
      <c r="H24" s="16">
        <v>20</v>
      </c>
      <c r="I24" s="18" t="s">
        <v>25</v>
      </c>
      <c r="J24" t="s">
        <v>70</v>
      </c>
      <c r="K24" s="23">
        <v>3</v>
      </c>
      <c r="L24" s="23">
        <v>2</v>
      </c>
    </row>
    <row r="25" spans="1:12" x14ac:dyDescent="0.25">
      <c r="A25" s="7"/>
      <c r="B25" s="9">
        <v>21</v>
      </c>
      <c r="C25" s="9" t="s">
        <v>20</v>
      </c>
      <c r="D25" s="12" t="s">
        <v>65</v>
      </c>
      <c r="E25" s="11">
        <v>317</v>
      </c>
      <c r="F25" s="11">
        <v>1035</v>
      </c>
      <c r="H25" s="15">
        <v>21</v>
      </c>
      <c r="I25" s="19" t="s">
        <v>26</v>
      </c>
      <c r="J25" s="21" t="s">
        <v>71</v>
      </c>
      <c r="K25" s="24">
        <v>6</v>
      </c>
      <c r="L25" s="24">
        <v>1</v>
      </c>
    </row>
    <row r="26" spans="1:12" x14ac:dyDescent="0.25">
      <c r="A26" s="7"/>
      <c r="B26" s="8">
        <v>22</v>
      </c>
      <c r="C26" s="8" t="s">
        <v>21</v>
      </c>
      <c r="D26" s="7" t="s">
        <v>66</v>
      </c>
      <c r="E26" s="10" t="s">
        <v>89</v>
      </c>
      <c r="F26" s="10" t="s">
        <v>89</v>
      </c>
      <c r="H26" s="16">
        <v>22</v>
      </c>
      <c r="I26" s="18" t="s">
        <v>27</v>
      </c>
      <c r="J26" t="s">
        <v>72</v>
      </c>
      <c r="K26" s="23">
        <v>4</v>
      </c>
      <c r="L26" s="23">
        <v>1</v>
      </c>
    </row>
    <row r="27" spans="1:12" x14ac:dyDescent="0.25">
      <c r="A27" s="7"/>
      <c r="B27" s="9">
        <v>23</v>
      </c>
      <c r="C27" s="9" t="s">
        <v>22</v>
      </c>
      <c r="D27" s="12" t="s">
        <v>67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23</v>
      </c>
      <c r="D28" s="7" t="s">
        <v>68</v>
      </c>
      <c r="E28" s="10" t="s">
        <v>89</v>
      </c>
      <c r="F28" s="10">
        <v>1</v>
      </c>
      <c r="H28" s="16">
        <v>24</v>
      </c>
      <c r="I28" s="18" t="s">
        <v>32</v>
      </c>
      <c r="J28" t="s">
        <v>77</v>
      </c>
      <c r="K28" s="23" t="s">
        <v>89</v>
      </c>
      <c r="L28" s="23">
        <v>2</v>
      </c>
    </row>
    <row r="29" spans="1:12" x14ac:dyDescent="0.25">
      <c r="A29" s="7"/>
      <c r="B29" s="9">
        <v>25</v>
      </c>
      <c r="C29" s="9" t="s">
        <v>24</v>
      </c>
      <c r="D29" s="12" t="s">
        <v>69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29</v>
      </c>
      <c r="L29" s="24">
        <v>19</v>
      </c>
    </row>
    <row r="30" spans="1:12" x14ac:dyDescent="0.25">
      <c r="A30" s="7"/>
      <c r="B30" s="8">
        <v>26</v>
      </c>
      <c r="C30" s="8" t="s">
        <v>25</v>
      </c>
      <c r="D30" s="7" t="s">
        <v>70</v>
      </c>
      <c r="E30" s="10">
        <v>2</v>
      </c>
      <c r="F30" s="10">
        <v>8</v>
      </c>
      <c r="H30" s="16">
        <v>26</v>
      </c>
      <c r="I30" s="18" t="s">
        <v>34</v>
      </c>
      <c r="J30" t="s">
        <v>79</v>
      </c>
      <c r="K30" s="23">
        <v>2</v>
      </c>
      <c r="L30" s="23">
        <v>1</v>
      </c>
    </row>
    <row r="31" spans="1:12" x14ac:dyDescent="0.25">
      <c r="A31" s="7"/>
      <c r="B31" s="9">
        <v>27</v>
      </c>
      <c r="C31" s="9" t="s">
        <v>26</v>
      </c>
      <c r="D31" s="12" t="s">
        <v>71</v>
      </c>
      <c r="E31" s="11">
        <v>14</v>
      </c>
      <c r="F31" s="11">
        <v>4</v>
      </c>
      <c r="H31" s="15">
        <v>27</v>
      </c>
      <c r="I31" s="19" t="s">
        <v>35</v>
      </c>
      <c r="J31" s="21" t="s">
        <v>80</v>
      </c>
      <c r="K31" s="24">
        <v>42</v>
      </c>
      <c r="L31" s="24">
        <v>52</v>
      </c>
    </row>
    <row r="32" spans="1:12" x14ac:dyDescent="0.25">
      <c r="A32" s="7"/>
      <c r="B32" s="8">
        <v>28</v>
      </c>
      <c r="C32" s="8" t="s">
        <v>27</v>
      </c>
      <c r="D32" s="7" t="s">
        <v>72</v>
      </c>
      <c r="E32" s="10">
        <v>4</v>
      </c>
      <c r="F32" s="10" t="s">
        <v>89</v>
      </c>
      <c r="H32" s="16">
        <v>28</v>
      </c>
      <c r="I32" s="18" t="s">
        <v>36</v>
      </c>
      <c r="J32" t="s">
        <v>81</v>
      </c>
      <c r="K32" s="23">
        <v>31</v>
      </c>
      <c r="L32" s="23">
        <v>20</v>
      </c>
    </row>
    <row r="33" spans="1:12" x14ac:dyDescent="0.25">
      <c r="A33" s="7"/>
      <c r="B33" s="9">
        <v>29</v>
      </c>
      <c r="C33" s="9" t="s">
        <v>40</v>
      </c>
      <c r="D33" s="12" t="s">
        <v>73</v>
      </c>
      <c r="E33" s="11" t="s">
        <v>89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4</v>
      </c>
      <c r="L33" s="24">
        <v>5</v>
      </c>
    </row>
    <row r="34" spans="1:12" x14ac:dyDescent="0.25">
      <c r="A34" s="7"/>
      <c r="B34" s="8">
        <v>30</v>
      </c>
      <c r="C34" s="8" t="s">
        <v>28</v>
      </c>
      <c r="D34" s="7" t="s">
        <v>74</v>
      </c>
      <c r="E34" s="10" t="s">
        <v>89</v>
      </c>
      <c r="F34" s="10" t="s">
        <v>89</v>
      </c>
      <c r="H34" s="16">
        <v>30</v>
      </c>
      <c r="I34" s="18" t="s">
        <v>39</v>
      </c>
      <c r="J34" t="s">
        <v>85</v>
      </c>
      <c r="K34" s="23">
        <v>33</v>
      </c>
      <c r="L34" s="23">
        <v>10</v>
      </c>
    </row>
    <row r="35" spans="1:12" x14ac:dyDescent="0.25">
      <c r="A35" s="7"/>
      <c r="B35" s="9">
        <v>31</v>
      </c>
      <c r="C35" s="9" t="s">
        <v>29</v>
      </c>
      <c r="D35" s="12" t="s">
        <v>75</v>
      </c>
      <c r="E35" s="11">
        <v>3</v>
      </c>
      <c r="F35" s="11" t="s">
        <v>89</v>
      </c>
      <c r="H35" s="36" t="s">
        <v>92</v>
      </c>
      <c r="I35" s="37"/>
      <c r="J35" s="38"/>
      <c r="K35" s="20">
        <f>SUM(K5:K34)</f>
        <v>1564</v>
      </c>
      <c r="L35" s="25">
        <f>SUM(L5:L34)</f>
        <v>982</v>
      </c>
    </row>
    <row r="36" spans="1:12" ht="15" customHeight="1" x14ac:dyDescent="0.25">
      <c r="A36" s="7"/>
      <c r="B36" s="8">
        <v>32</v>
      </c>
      <c r="C36" s="8" t="s">
        <v>30</v>
      </c>
      <c r="D36" s="7" t="s">
        <v>76</v>
      </c>
      <c r="E36" s="10">
        <v>17</v>
      </c>
      <c r="F36" s="10">
        <v>12</v>
      </c>
      <c r="H36" s="39" t="s">
        <v>101</v>
      </c>
      <c r="I36" s="39"/>
      <c r="J36" s="39"/>
      <c r="K36" s="39"/>
      <c r="L36" s="39"/>
    </row>
    <row r="37" spans="1:12" x14ac:dyDescent="0.25">
      <c r="A37" s="7"/>
      <c r="B37" s="9">
        <v>33</v>
      </c>
      <c r="C37" s="9" t="s">
        <v>31</v>
      </c>
      <c r="D37" s="12" t="s">
        <v>97</v>
      </c>
      <c r="E37" s="11">
        <v>2</v>
      </c>
      <c r="F37" s="11">
        <v>7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32</v>
      </c>
      <c r="D38" s="7" t="s">
        <v>77</v>
      </c>
      <c r="E38" s="10">
        <v>2</v>
      </c>
      <c r="F38" s="10">
        <v>2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33</v>
      </c>
      <c r="D39" s="12" t="s">
        <v>78</v>
      </c>
      <c r="E39" s="11">
        <v>15</v>
      </c>
      <c r="F39" s="11">
        <v>61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34</v>
      </c>
      <c r="D40" s="7" t="s">
        <v>79</v>
      </c>
      <c r="E40" s="10">
        <v>3</v>
      </c>
      <c r="F40" s="10">
        <v>2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35</v>
      </c>
      <c r="D41" s="12" t="s">
        <v>80</v>
      </c>
      <c r="E41" s="11">
        <v>99</v>
      </c>
      <c r="F41" s="11">
        <v>34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36</v>
      </c>
      <c r="D42" s="7" t="s">
        <v>81</v>
      </c>
      <c r="E42" s="10">
        <v>127</v>
      </c>
      <c r="F42" s="10">
        <v>12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37</v>
      </c>
      <c r="D43" s="12" t="s">
        <v>82</v>
      </c>
      <c r="E43" s="11">
        <v>7</v>
      </c>
      <c r="F43" s="11">
        <v>20</v>
      </c>
      <c r="H43" s="40"/>
      <c r="I43" s="40"/>
      <c r="J43" s="40"/>
      <c r="K43" s="40"/>
      <c r="L43" s="40"/>
    </row>
    <row r="44" spans="1:12" x14ac:dyDescent="0.25">
      <c r="A44" s="7"/>
      <c r="B44" s="8">
        <v>40</v>
      </c>
      <c r="C44" s="8" t="s">
        <v>44</v>
      </c>
      <c r="D44" s="7" t="s">
        <v>83</v>
      </c>
      <c r="E44" s="10">
        <v>4</v>
      </c>
      <c r="F44" s="10">
        <v>10</v>
      </c>
      <c r="H44" s="41"/>
      <c r="I44" s="41"/>
      <c r="J44" s="41"/>
      <c r="K44" s="41"/>
      <c r="L44" s="41"/>
    </row>
    <row r="45" spans="1:12" x14ac:dyDescent="0.25">
      <c r="A45" s="7"/>
      <c r="B45" s="9">
        <v>41</v>
      </c>
      <c r="C45" s="9" t="s">
        <v>38</v>
      </c>
      <c r="D45" s="12" t="s">
        <v>84</v>
      </c>
      <c r="E45" s="11">
        <v>49</v>
      </c>
      <c r="F45" s="11">
        <v>76</v>
      </c>
    </row>
    <row r="46" spans="1:12" x14ac:dyDescent="0.25">
      <c r="A46" s="7"/>
      <c r="B46" s="8">
        <v>42</v>
      </c>
      <c r="C46" s="8" t="s">
        <v>39</v>
      </c>
      <c r="D46" s="7" t="s">
        <v>85</v>
      </c>
      <c r="E46" s="10">
        <v>51</v>
      </c>
      <c r="F46" s="10">
        <v>16</v>
      </c>
    </row>
    <row r="47" spans="1:12" x14ac:dyDescent="0.25">
      <c r="A47" s="7"/>
      <c r="B47" s="9">
        <v>43</v>
      </c>
      <c r="C47" s="9" t="s">
        <v>41</v>
      </c>
      <c r="D47" s="12" t="s">
        <v>86</v>
      </c>
      <c r="E47" s="11" t="s">
        <v>89</v>
      </c>
      <c r="F47" s="11" t="s">
        <v>89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42</v>
      </c>
      <c r="D48" s="7" t="s">
        <v>87</v>
      </c>
      <c r="E48" s="10">
        <v>15</v>
      </c>
      <c r="F48" s="10">
        <v>7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43</v>
      </c>
      <c r="D49" s="12" t="s">
        <v>88</v>
      </c>
      <c r="E49" s="11">
        <v>14</v>
      </c>
      <c r="F49" s="11">
        <v>6</v>
      </c>
      <c r="H49" s="30"/>
      <c r="I49" s="30"/>
      <c r="J49" s="30"/>
      <c r="K49" s="30"/>
      <c r="L49" s="30"/>
    </row>
    <row r="50" spans="1:12" x14ac:dyDescent="0.25">
      <c r="A50" s="7"/>
      <c r="B50" s="42" t="s">
        <v>92</v>
      </c>
      <c r="C50" s="43"/>
      <c r="D50" s="44"/>
      <c r="E50" s="14">
        <f>SUM(E5:E49)</f>
        <v>1842</v>
      </c>
      <c r="F50" s="13">
        <f>SUM(F5:F49)</f>
        <v>5256</v>
      </c>
    </row>
    <row r="51" spans="1:12" x14ac:dyDescent="0.25">
      <c r="B51" s="45" t="s">
        <v>107</v>
      </c>
      <c r="C51" s="45"/>
      <c r="D51" s="45"/>
      <c r="E51" s="45"/>
      <c r="F51" s="45"/>
    </row>
    <row r="52" spans="1:12" ht="15" customHeight="1" x14ac:dyDescent="0.25">
      <c r="B52" s="40"/>
      <c r="C52" s="40"/>
      <c r="D52" s="40"/>
      <c r="E52" s="40"/>
      <c r="F52" s="40"/>
    </row>
    <row r="53" spans="1:12" ht="14.25" customHeight="1" x14ac:dyDescent="0.25">
      <c r="B53" s="40"/>
      <c r="C53" s="40"/>
      <c r="D53" s="40"/>
      <c r="E53" s="40"/>
      <c r="F53" s="40"/>
    </row>
    <row r="54" spans="1:12" x14ac:dyDescent="0.25">
      <c r="B54" s="40"/>
      <c r="C54" s="40"/>
      <c r="D54" s="40"/>
      <c r="E54" s="40"/>
      <c r="F54" s="40"/>
    </row>
    <row r="56" spans="1:12" x14ac:dyDescent="0.25">
      <c r="E56" s="3"/>
      <c r="F56" s="3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5:J35"/>
    <mergeCell ref="H36:L43"/>
    <mergeCell ref="H44:L44"/>
    <mergeCell ref="B50:D50"/>
    <mergeCell ref="B51:F54"/>
  </mergeCells>
  <pageMargins left="0.70866141732283472" right="0.70866141732283472" top="0.74803149606299213" bottom="0.74803149606299213" header="0.31496062992125984" footer="0.31496062992125984"/>
  <pageSetup paperSize="9" scale="72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6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108</v>
      </c>
      <c r="C2" s="47"/>
      <c r="D2" s="47"/>
      <c r="E2" s="47"/>
      <c r="F2" s="48"/>
      <c r="G2" s="6"/>
      <c r="H2" s="49" t="s">
        <v>109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279</v>
      </c>
      <c r="F5" s="11">
        <v>1267</v>
      </c>
      <c r="H5" s="15">
        <v>1</v>
      </c>
      <c r="I5" s="17" t="s">
        <v>0</v>
      </c>
      <c r="J5" s="21" t="s">
        <v>45</v>
      </c>
      <c r="K5" s="22">
        <v>350</v>
      </c>
      <c r="L5" s="22">
        <v>282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5</v>
      </c>
      <c r="F6" s="10">
        <v>1</v>
      </c>
      <c r="H6" s="16">
        <v>2</v>
      </c>
      <c r="I6" s="18" t="s">
        <v>5</v>
      </c>
      <c r="J6" t="s">
        <v>48</v>
      </c>
      <c r="K6" s="23">
        <v>27</v>
      </c>
      <c r="L6" s="23">
        <v>6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25</v>
      </c>
      <c r="L7" s="24">
        <v>5</v>
      </c>
    </row>
    <row r="8" spans="1:13" x14ac:dyDescent="0.25">
      <c r="A8" s="7"/>
      <c r="B8" s="8">
        <v>4</v>
      </c>
      <c r="C8" s="8" t="s">
        <v>5</v>
      </c>
      <c r="D8" s="7" t="s">
        <v>48</v>
      </c>
      <c r="E8" s="10">
        <v>14</v>
      </c>
      <c r="F8" s="10">
        <v>87</v>
      </c>
      <c r="H8" s="16">
        <v>4</v>
      </c>
      <c r="I8" s="18" t="s">
        <v>8</v>
      </c>
      <c r="J8" t="s">
        <v>52</v>
      </c>
      <c r="K8" s="31">
        <v>29</v>
      </c>
      <c r="L8" s="23">
        <v>27</v>
      </c>
    </row>
    <row r="9" spans="1:13" x14ac:dyDescent="0.25">
      <c r="A9" s="7"/>
      <c r="B9" s="9">
        <v>5</v>
      </c>
      <c r="C9" s="9" t="s">
        <v>6</v>
      </c>
      <c r="D9" s="12" t="s">
        <v>49</v>
      </c>
      <c r="E9" s="11">
        <v>54</v>
      </c>
      <c r="F9" s="11">
        <v>3</v>
      </c>
      <c r="H9" s="15">
        <v>5</v>
      </c>
      <c r="I9" s="19" t="s">
        <v>9</v>
      </c>
      <c r="J9" s="21" t="s">
        <v>53</v>
      </c>
      <c r="K9" s="24">
        <v>1</v>
      </c>
      <c r="L9" s="24" t="s">
        <v>89</v>
      </c>
    </row>
    <row r="10" spans="1:13" x14ac:dyDescent="0.25">
      <c r="A10" s="7"/>
      <c r="B10" s="8">
        <v>6</v>
      </c>
      <c r="C10" s="8" t="s">
        <v>7</v>
      </c>
      <c r="D10" s="7" t="s">
        <v>50</v>
      </c>
      <c r="E10" s="10">
        <v>64</v>
      </c>
      <c r="F10" s="10">
        <v>358</v>
      </c>
      <c r="H10" s="16">
        <v>6</v>
      </c>
      <c r="I10" s="18" t="s">
        <v>10</v>
      </c>
      <c r="J10" t="s">
        <v>54</v>
      </c>
      <c r="K10" s="23">
        <v>48</v>
      </c>
      <c r="L10" s="23">
        <v>53</v>
      </c>
    </row>
    <row r="11" spans="1:13" x14ac:dyDescent="0.25">
      <c r="A11" s="7"/>
      <c r="B11" s="9">
        <v>7</v>
      </c>
      <c r="C11" s="9" t="s">
        <v>1</v>
      </c>
      <c r="D11" s="12" t="s">
        <v>51</v>
      </c>
      <c r="E11" s="11">
        <v>4</v>
      </c>
      <c r="F11" s="11">
        <v>1</v>
      </c>
      <c r="H11" s="15">
        <v>7</v>
      </c>
      <c r="I11" s="19" t="s">
        <v>11</v>
      </c>
      <c r="J11" s="21" t="s">
        <v>55</v>
      </c>
      <c r="K11" s="24">
        <v>252</v>
      </c>
      <c r="L11" s="24">
        <v>265</v>
      </c>
    </row>
    <row r="12" spans="1:13" x14ac:dyDescent="0.25">
      <c r="A12" s="7"/>
      <c r="B12" s="8">
        <v>8</v>
      </c>
      <c r="C12" s="8" t="s">
        <v>8</v>
      </c>
      <c r="D12" s="7" t="s">
        <v>52</v>
      </c>
      <c r="E12" s="10">
        <v>42</v>
      </c>
      <c r="F12" s="10">
        <v>57</v>
      </c>
      <c r="H12" s="16">
        <v>8</v>
      </c>
      <c r="I12" s="18" t="s">
        <v>12</v>
      </c>
      <c r="J12" t="s">
        <v>56</v>
      </c>
      <c r="K12" s="23">
        <v>2</v>
      </c>
      <c r="L12" s="23">
        <v>2</v>
      </c>
    </row>
    <row r="13" spans="1:13" x14ac:dyDescent="0.25">
      <c r="A13" s="7"/>
      <c r="B13" s="9">
        <v>9</v>
      </c>
      <c r="C13" s="9" t="s">
        <v>9</v>
      </c>
      <c r="D13" s="12" t="s">
        <v>53</v>
      </c>
      <c r="E13" s="11" t="s">
        <v>89</v>
      </c>
      <c r="F13" s="11" t="s">
        <v>89</v>
      </c>
      <c r="H13" s="15">
        <v>9</v>
      </c>
      <c r="I13" s="19" t="s">
        <v>2</v>
      </c>
      <c r="J13" s="21" t="s">
        <v>57</v>
      </c>
      <c r="K13" s="24">
        <v>21</v>
      </c>
      <c r="L13" s="24">
        <v>6</v>
      </c>
    </row>
    <row r="14" spans="1:13" x14ac:dyDescent="0.25">
      <c r="A14" s="7"/>
      <c r="B14" s="8">
        <v>10</v>
      </c>
      <c r="C14" s="8" t="s">
        <v>10</v>
      </c>
      <c r="D14" s="7" t="s">
        <v>54</v>
      </c>
      <c r="E14" s="10">
        <v>80</v>
      </c>
      <c r="F14" s="10">
        <v>55</v>
      </c>
      <c r="H14" s="16">
        <v>10</v>
      </c>
      <c r="I14" s="18" t="s">
        <v>13</v>
      </c>
      <c r="J14" t="s">
        <v>58</v>
      </c>
      <c r="K14" s="23">
        <v>1</v>
      </c>
      <c r="L14" s="23" t="s">
        <v>89</v>
      </c>
    </row>
    <row r="15" spans="1:13" x14ac:dyDescent="0.25">
      <c r="A15" s="7"/>
      <c r="B15" s="9">
        <v>11</v>
      </c>
      <c r="C15" s="9" t="s">
        <v>11</v>
      </c>
      <c r="D15" s="12" t="s">
        <v>55</v>
      </c>
      <c r="E15" s="11">
        <v>207</v>
      </c>
      <c r="F15" s="11">
        <v>1382</v>
      </c>
      <c r="H15" s="15">
        <v>11</v>
      </c>
      <c r="I15" s="19" t="s">
        <v>14</v>
      </c>
      <c r="J15" s="21" t="s">
        <v>59</v>
      </c>
      <c r="K15" s="24">
        <v>49</v>
      </c>
      <c r="L15" s="24">
        <v>13</v>
      </c>
    </row>
    <row r="16" spans="1:13" x14ac:dyDescent="0.25">
      <c r="A16" s="7"/>
      <c r="B16" s="8">
        <v>12</v>
      </c>
      <c r="C16" s="8" t="s">
        <v>12</v>
      </c>
      <c r="D16" s="7" t="s">
        <v>56</v>
      </c>
      <c r="E16" s="10">
        <v>2</v>
      </c>
      <c r="F16" s="10">
        <v>8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2</v>
      </c>
      <c r="D17" s="12" t="s">
        <v>57</v>
      </c>
      <c r="E17" s="11">
        <v>21</v>
      </c>
      <c r="F17" s="11">
        <v>53</v>
      </c>
      <c r="H17" s="15">
        <v>13</v>
      </c>
      <c r="I17" s="19" t="s">
        <v>16</v>
      </c>
      <c r="J17" s="21" t="s">
        <v>61</v>
      </c>
      <c r="K17" s="24">
        <v>37</v>
      </c>
      <c r="L17" s="24" t="s">
        <v>89</v>
      </c>
    </row>
    <row r="18" spans="1:12" x14ac:dyDescent="0.25">
      <c r="A18" s="7"/>
      <c r="B18" s="8">
        <v>14</v>
      </c>
      <c r="C18" s="8" t="s">
        <v>13</v>
      </c>
      <c r="D18" s="7" t="s">
        <v>58</v>
      </c>
      <c r="E18" s="10" t="s">
        <v>89</v>
      </c>
      <c r="F18" s="10" t="s">
        <v>89</v>
      </c>
      <c r="H18" s="16">
        <v>14</v>
      </c>
      <c r="I18" s="18" t="s">
        <v>17</v>
      </c>
      <c r="J18" t="s">
        <v>62</v>
      </c>
      <c r="K18" s="23">
        <v>2</v>
      </c>
      <c r="L18" s="23">
        <v>1</v>
      </c>
    </row>
    <row r="19" spans="1:12" x14ac:dyDescent="0.25">
      <c r="A19" s="7"/>
      <c r="B19" s="9">
        <v>15</v>
      </c>
      <c r="C19" s="9" t="s">
        <v>14</v>
      </c>
      <c r="D19" s="12" t="s">
        <v>59</v>
      </c>
      <c r="E19" s="11">
        <v>29</v>
      </c>
      <c r="F19" s="11">
        <v>191</v>
      </c>
      <c r="H19" s="15">
        <v>15</v>
      </c>
      <c r="I19" s="19" t="s">
        <v>18</v>
      </c>
      <c r="J19" s="21" t="s">
        <v>63</v>
      </c>
      <c r="K19" s="24">
        <v>61</v>
      </c>
      <c r="L19" s="24">
        <v>75</v>
      </c>
    </row>
    <row r="20" spans="1:12" x14ac:dyDescent="0.25">
      <c r="A20" s="7"/>
      <c r="B20" s="8">
        <v>16</v>
      </c>
      <c r="C20" s="8" t="s">
        <v>15</v>
      </c>
      <c r="D20" s="7" t="s">
        <v>60</v>
      </c>
      <c r="E20" s="10">
        <v>2</v>
      </c>
      <c r="F20" s="10">
        <v>1</v>
      </c>
      <c r="H20" s="16">
        <v>16</v>
      </c>
      <c r="I20" s="18" t="s">
        <v>19</v>
      </c>
      <c r="J20" t="s">
        <v>64</v>
      </c>
      <c r="K20" s="23">
        <v>328</v>
      </c>
      <c r="L20" s="23">
        <v>124</v>
      </c>
    </row>
    <row r="21" spans="1:12" x14ac:dyDescent="0.25">
      <c r="A21" s="7"/>
      <c r="B21" s="9">
        <v>17</v>
      </c>
      <c r="C21" s="9" t="s">
        <v>16</v>
      </c>
      <c r="D21" s="12" t="s">
        <v>61</v>
      </c>
      <c r="E21" s="11">
        <v>10</v>
      </c>
      <c r="F21" s="11">
        <v>184</v>
      </c>
      <c r="H21" s="15">
        <v>17</v>
      </c>
      <c r="I21" s="19" t="s">
        <v>20</v>
      </c>
      <c r="J21" s="21" t="s">
        <v>65</v>
      </c>
      <c r="K21" s="24">
        <v>401</v>
      </c>
      <c r="L21" s="24">
        <v>201</v>
      </c>
    </row>
    <row r="22" spans="1:12" x14ac:dyDescent="0.25">
      <c r="A22" s="7"/>
      <c r="B22" s="8">
        <v>18</v>
      </c>
      <c r="C22" s="8" t="s">
        <v>17</v>
      </c>
      <c r="D22" s="7" t="s">
        <v>62</v>
      </c>
      <c r="E22" s="10" t="s">
        <v>89</v>
      </c>
      <c r="F22" s="10">
        <v>15</v>
      </c>
      <c r="H22" s="16">
        <v>18</v>
      </c>
      <c r="I22" s="18" t="s">
        <v>23</v>
      </c>
      <c r="J22" t="s">
        <v>68</v>
      </c>
      <c r="K22" s="23">
        <v>1</v>
      </c>
      <c r="L22" s="23" t="s">
        <v>89</v>
      </c>
    </row>
    <row r="23" spans="1:12" x14ac:dyDescent="0.25">
      <c r="A23" s="7"/>
      <c r="B23" s="9">
        <v>19</v>
      </c>
      <c r="C23" s="9" t="s">
        <v>18</v>
      </c>
      <c r="D23" s="12" t="s">
        <v>63</v>
      </c>
      <c r="E23" s="11">
        <v>150</v>
      </c>
      <c r="F23" s="11">
        <v>76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19</v>
      </c>
      <c r="D24" s="7" t="s">
        <v>64</v>
      </c>
      <c r="E24" s="10">
        <v>230</v>
      </c>
      <c r="F24" s="10">
        <v>647</v>
      </c>
      <c r="H24" s="16">
        <v>20</v>
      </c>
      <c r="I24" s="18" t="s">
        <v>25</v>
      </c>
      <c r="J24" t="s">
        <v>70</v>
      </c>
      <c r="K24" s="23">
        <v>3</v>
      </c>
      <c r="L24" s="23" t="s">
        <v>89</v>
      </c>
    </row>
    <row r="25" spans="1:12" x14ac:dyDescent="0.25">
      <c r="A25" s="7"/>
      <c r="B25" s="9">
        <v>21</v>
      </c>
      <c r="C25" s="9" t="s">
        <v>20</v>
      </c>
      <c r="D25" s="12" t="s">
        <v>65</v>
      </c>
      <c r="E25" s="11">
        <v>286</v>
      </c>
      <c r="F25" s="11">
        <v>1073</v>
      </c>
      <c r="H25" s="15">
        <v>21</v>
      </c>
      <c r="I25" s="19" t="s">
        <v>26</v>
      </c>
      <c r="J25" s="21" t="s">
        <v>71</v>
      </c>
      <c r="K25" s="24">
        <v>6</v>
      </c>
      <c r="L25" s="24">
        <v>5</v>
      </c>
    </row>
    <row r="26" spans="1:12" x14ac:dyDescent="0.25">
      <c r="A26" s="7"/>
      <c r="B26" s="8">
        <v>22</v>
      </c>
      <c r="C26" s="8" t="s">
        <v>21</v>
      </c>
      <c r="D26" s="7" t="s">
        <v>66</v>
      </c>
      <c r="E26" s="10" t="s">
        <v>89</v>
      </c>
      <c r="F26" s="10" t="s">
        <v>89</v>
      </c>
      <c r="H26" s="16">
        <v>22</v>
      </c>
      <c r="I26" s="18" t="s">
        <v>27</v>
      </c>
      <c r="J26" t="s">
        <v>72</v>
      </c>
      <c r="K26" s="23">
        <v>1</v>
      </c>
      <c r="L26" s="23" t="s">
        <v>89</v>
      </c>
    </row>
    <row r="27" spans="1:12" x14ac:dyDescent="0.25">
      <c r="A27" s="7"/>
      <c r="B27" s="9">
        <v>23</v>
      </c>
      <c r="C27" s="9" t="s">
        <v>22</v>
      </c>
      <c r="D27" s="12" t="s">
        <v>67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>
        <v>1</v>
      </c>
      <c r="L27" s="24" t="s">
        <v>89</v>
      </c>
    </row>
    <row r="28" spans="1:12" x14ac:dyDescent="0.25">
      <c r="A28" s="7"/>
      <c r="B28" s="8">
        <v>24</v>
      </c>
      <c r="C28" s="8" t="s">
        <v>23</v>
      </c>
      <c r="D28" s="7" t="s">
        <v>68</v>
      </c>
      <c r="E28" s="10">
        <v>1</v>
      </c>
      <c r="F28" s="10">
        <v>1</v>
      </c>
      <c r="H28" s="16">
        <v>24</v>
      </c>
      <c r="I28" s="18" t="s">
        <v>32</v>
      </c>
      <c r="J28" t="s">
        <v>77</v>
      </c>
      <c r="K28" s="23">
        <v>4</v>
      </c>
      <c r="L28" s="23">
        <v>1</v>
      </c>
    </row>
    <row r="29" spans="1:12" x14ac:dyDescent="0.25">
      <c r="A29" s="7"/>
      <c r="B29" s="9">
        <v>25</v>
      </c>
      <c r="C29" s="9" t="s">
        <v>24</v>
      </c>
      <c r="D29" s="12" t="s">
        <v>69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32</v>
      </c>
      <c r="L29" s="24">
        <v>41</v>
      </c>
    </row>
    <row r="30" spans="1:12" x14ac:dyDescent="0.25">
      <c r="A30" s="7"/>
      <c r="B30" s="8">
        <v>26</v>
      </c>
      <c r="C30" s="8" t="s">
        <v>25</v>
      </c>
      <c r="D30" s="7" t="s">
        <v>70</v>
      </c>
      <c r="E30" s="10">
        <v>2</v>
      </c>
      <c r="F30" s="10">
        <v>10</v>
      </c>
      <c r="H30" s="16">
        <v>26</v>
      </c>
      <c r="I30" s="18" t="s">
        <v>34</v>
      </c>
      <c r="J30" t="s">
        <v>79</v>
      </c>
      <c r="K30" s="23">
        <v>4</v>
      </c>
      <c r="L30" s="23">
        <v>4</v>
      </c>
    </row>
    <row r="31" spans="1:12" x14ac:dyDescent="0.25">
      <c r="A31" s="7"/>
      <c r="B31" s="9">
        <v>27</v>
      </c>
      <c r="C31" s="9" t="s">
        <v>26</v>
      </c>
      <c r="D31" s="12" t="s">
        <v>71</v>
      </c>
      <c r="E31" s="11">
        <v>16</v>
      </c>
      <c r="F31" s="11" t="s">
        <v>89</v>
      </c>
      <c r="H31" s="15">
        <v>27</v>
      </c>
      <c r="I31" s="19" t="s">
        <v>35</v>
      </c>
      <c r="J31" s="21" t="s">
        <v>80</v>
      </c>
      <c r="K31" s="24">
        <v>41</v>
      </c>
      <c r="L31" s="24">
        <v>58</v>
      </c>
    </row>
    <row r="32" spans="1:12" x14ac:dyDescent="0.25">
      <c r="A32" s="7"/>
      <c r="B32" s="8">
        <v>28</v>
      </c>
      <c r="C32" s="8" t="s">
        <v>27</v>
      </c>
      <c r="D32" s="7" t="s">
        <v>72</v>
      </c>
      <c r="E32" s="10">
        <v>3</v>
      </c>
      <c r="F32" s="10" t="s">
        <v>89</v>
      </c>
      <c r="H32" s="16">
        <v>28</v>
      </c>
      <c r="I32" s="18" t="s">
        <v>36</v>
      </c>
      <c r="J32" t="s">
        <v>81</v>
      </c>
      <c r="K32" s="23">
        <v>33</v>
      </c>
      <c r="L32" s="23">
        <v>28</v>
      </c>
    </row>
    <row r="33" spans="1:12" x14ac:dyDescent="0.25">
      <c r="A33" s="7"/>
      <c r="B33" s="9">
        <v>29</v>
      </c>
      <c r="C33" s="9" t="s">
        <v>40</v>
      </c>
      <c r="D33" s="12" t="s">
        <v>73</v>
      </c>
      <c r="E33" s="11" t="s">
        <v>89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2</v>
      </c>
      <c r="L33" s="24">
        <v>5</v>
      </c>
    </row>
    <row r="34" spans="1:12" x14ac:dyDescent="0.25">
      <c r="A34" s="7"/>
      <c r="B34" s="8">
        <v>30</v>
      </c>
      <c r="C34" s="8" t="s">
        <v>28</v>
      </c>
      <c r="D34" s="7" t="s">
        <v>74</v>
      </c>
      <c r="E34" s="10" t="s">
        <v>89</v>
      </c>
      <c r="F34" s="10" t="s">
        <v>89</v>
      </c>
      <c r="H34" s="16">
        <v>30</v>
      </c>
      <c r="I34" s="18" t="s">
        <v>39</v>
      </c>
      <c r="J34" t="s">
        <v>85</v>
      </c>
      <c r="K34" s="23">
        <v>38</v>
      </c>
      <c r="L34" s="23">
        <v>19</v>
      </c>
    </row>
    <row r="35" spans="1:12" x14ac:dyDescent="0.25">
      <c r="A35" s="7"/>
      <c r="B35" s="9">
        <v>31</v>
      </c>
      <c r="C35" s="9" t="s">
        <v>29</v>
      </c>
      <c r="D35" s="12" t="s">
        <v>75</v>
      </c>
      <c r="E35" s="11">
        <v>5</v>
      </c>
      <c r="F35" s="11" t="s">
        <v>89</v>
      </c>
      <c r="H35" s="36" t="s">
        <v>92</v>
      </c>
      <c r="I35" s="37"/>
      <c r="J35" s="38"/>
      <c r="K35" s="20">
        <f>SUM(K5:K34)</f>
        <v>1800</v>
      </c>
      <c r="L35" s="25">
        <f>SUM(L5:L34)</f>
        <v>1221</v>
      </c>
    </row>
    <row r="36" spans="1:12" ht="15" customHeight="1" x14ac:dyDescent="0.25">
      <c r="A36" s="7"/>
      <c r="B36" s="8">
        <v>32</v>
      </c>
      <c r="C36" s="8" t="s">
        <v>30</v>
      </c>
      <c r="D36" s="7" t="s">
        <v>76</v>
      </c>
      <c r="E36" s="10">
        <v>17</v>
      </c>
      <c r="F36" s="10">
        <v>9</v>
      </c>
      <c r="H36" s="39" t="s">
        <v>101</v>
      </c>
      <c r="I36" s="39"/>
      <c r="J36" s="39"/>
      <c r="K36" s="39"/>
      <c r="L36" s="39"/>
    </row>
    <row r="37" spans="1:12" x14ac:dyDescent="0.25">
      <c r="A37" s="7"/>
      <c r="B37" s="9">
        <v>33</v>
      </c>
      <c r="C37" s="9" t="s">
        <v>31</v>
      </c>
      <c r="D37" s="12" t="s">
        <v>97</v>
      </c>
      <c r="E37" s="11">
        <v>5</v>
      </c>
      <c r="F37" s="11">
        <v>13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32</v>
      </c>
      <c r="D38" s="7" t="s">
        <v>77</v>
      </c>
      <c r="E38" s="10">
        <v>3</v>
      </c>
      <c r="F38" s="10">
        <v>4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33</v>
      </c>
      <c r="D39" s="12" t="s">
        <v>78</v>
      </c>
      <c r="E39" s="11">
        <v>20</v>
      </c>
      <c r="F39" s="11">
        <v>59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34</v>
      </c>
      <c r="D40" s="7" t="s">
        <v>79</v>
      </c>
      <c r="E40" s="10">
        <v>3</v>
      </c>
      <c r="F40" s="10">
        <v>7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35</v>
      </c>
      <c r="D41" s="12" t="s">
        <v>80</v>
      </c>
      <c r="E41" s="11">
        <v>104</v>
      </c>
      <c r="F41" s="11">
        <v>36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36</v>
      </c>
      <c r="D42" s="7" t="s">
        <v>81</v>
      </c>
      <c r="E42" s="10">
        <v>127</v>
      </c>
      <c r="F42" s="10">
        <v>11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37</v>
      </c>
      <c r="D43" s="12" t="s">
        <v>82</v>
      </c>
      <c r="E43" s="11">
        <v>7</v>
      </c>
      <c r="F43" s="11">
        <v>11</v>
      </c>
      <c r="H43" s="40"/>
      <c r="I43" s="40"/>
      <c r="J43" s="40"/>
      <c r="K43" s="40"/>
      <c r="L43" s="40"/>
    </row>
    <row r="44" spans="1:12" x14ac:dyDescent="0.25">
      <c r="A44" s="7"/>
      <c r="B44" s="8">
        <v>40</v>
      </c>
      <c r="C44" s="8" t="s">
        <v>44</v>
      </c>
      <c r="D44" s="7" t="s">
        <v>83</v>
      </c>
      <c r="E44" s="10">
        <v>7</v>
      </c>
      <c r="F44" s="10">
        <v>11</v>
      </c>
      <c r="H44" s="41"/>
      <c r="I44" s="41"/>
      <c r="J44" s="41"/>
      <c r="K44" s="41"/>
      <c r="L44" s="41"/>
    </row>
    <row r="45" spans="1:12" x14ac:dyDescent="0.25">
      <c r="A45" s="7"/>
      <c r="B45" s="9">
        <v>41</v>
      </c>
      <c r="C45" s="9" t="s">
        <v>38</v>
      </c>
      <c r="D45" s="12" t="s">
        <v>84</v>
      </c>
      <c r="E45" s="11">
        <v>62</v>
      </c>
      <c r="F45" s="11">
        <v>90</v>
      </c>
    </row>
    <row r="46" spans="1:12" x14ac:dyDescent="0.25">
      <c r="A46" s="7"/>
      <c r="B46" s="8">
        <v>42</v>
      </c>
      <c r="C46" s="8" t="s">
        <v>39</v>
      </c>
      <c r="D46" s="7" t="s">
        <v>85</v>
      </c>
      <c r="E46" s="10">
        <v>64</v>
      </c>
      <c r="F46" s="10">
        <v>24</v>
      </c>
    </row>
    <row r="47" spans="1:12" x14ac:dyDescent="0.25">
      <c r="A47" s="7"/>
      <c r="B47" s="9">
        <v>43</v>
      </c>
      <c r="C47" s="9" t="s">
        <v>41</v>
      </c>
      <c r="D47" s="12" t="s">
        <v>86</v>
      </c>
      <c r="E47" s="11" t="s">
        <v>89</v>
      </c>
      <c r="F47" s="11" t="s">
        <v>89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42</v>
      </c>
      <c r="D48" s="7" t="s">
        <v>87</v>
      </c>
      <c r="E48" s="10">
        <v>10</v>
      </c>
      <c r="F48" s="10">
        <v>6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43</v>
      </c>
      <c r="D49" s="12" t="s">
        <v>88</v>
      </c>
      <c r="E49" s="11">
        <v>20</v>
      </c>
      <c r="F49" s="11">
        <v>11</v>
      </c>
      <c r="H49" s="30"/>
      <c r="I49" s="30"/>
      <c r="J49" s="30"/>
      <c r="K49" s="30"/>
      <c r="L49" s="30"/>
    </row>
    <row r="50" spans="1:12" x14ac:dyDescent="0.25">
      <c r="A50" s="7"/>
      <c r="B50" s="42" t="s">
        <v>92</v>
      </c>
      <c r="C50" s="43"/>
      <c r="D50" s="44"/>
      <c r="E50" s="14">
        <f>SUM(E5:E49)</f>
        <v>1955</v>
      </c>
      <c r="F50" s="13">
        <f>SUM(F5:F49)</f>
        <v>5762</v>
      </c>
    </row>
    <row r="51" spans="1:12" x14ac:dyDescent="0.25">
      <c r="B51" s="45" t="s">
        <v>107</v>
      </c>
      <c r="C51" s="45"/>
      <c r="D51" s="45"/>
      <c r="E51" s="45"/>
      <c r="F51" s="45"/>
    </row>
    <row r="52" spans="1:12" ht="15" customHeight="1" x14ac:dyDescent="0.25">
      <c r="B52" s="40"/>
      <c r="C52" s="40"/>
      <c r="D52" s="40"/>
      <c r="E52" s="40"/>
      <c r="F52" s="40"/>
    </row>
    <row r="53" spans="1:12" ht="14.25" customHeight="1" x14ac:dyDescent="0.25">
      <c r="B53" s="40"/>
      <c r="C53" s="40"/>
      <c r="D53" s="40"/>
      <c r="E53" s="40"/>
      <c r="F53" s="40"/>
    </row>
    <row r="54" spans="1:12" x14ac:dyDescent="0.25">
      <c r="B54" s="40"/>
      <c r="C54" s="40"/>
      <c r="D54" s="40"/>
      <c r="E54" s="40"/>
      <c r="F54" s="40"/>
    </row>
    <row r="56" spans="1:12" x14ac:dyDescent="0.25">
      <c r="E56" s="3"/>
      <c r="F56" s="3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5:J35"/>
    <mergeCell ref="H36:L43"/>
    <mergeCell ref="H44:L44"/>
    <mergeCell ref="B50:D50"/>
    <mergeCell ref="B51:F54"/>
  </mergeCells>
  <pageMargins left="0.70866141732283472" right="0.70866141732283472" top="0.74803149606299213" bottom="0.74803149606299213" header="0.31496062992125984" footer="0.31496062992125984"/>
  <pageSetup paperSize="9" scale="72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110</v>
      </c>
      <c r="C2" s="47"/>
      <c r="D2" s="47"/>
      <c r="E2" s="47"/>
      <c r="F2" s="48"/>
      <c r="G2" s="6"/>
      <c r="H2" s="49" t="s">
        <v>111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244</v>
      </c>
      <c r="F5" s="11">
        <v>1292</v>
      </c>
      <c r="H5" s="15">
        <v>1</v>
      </c>
      <c r="I5" s="17" t="s">
        <v>0</v>
      </c>
      <c r="J5" s="21" t="s">
        <v>45</v>
      </c>
      <c r="K5" s="22">
        <v>389</v>
      </c>
      <c r="L5" s="22">
        <v>263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3</v>
      </c>
      <c r="F6" s="10">
        <v>1</v>
      </c>
      <c r="H6" s="16">
        <v>2</v>
      </c>
      <c r="I6" s="18" t="s">
        <v>5</v>
      </c>
      <c r="J6" t="s">
        <v>48</v>
      </c>
      <c r="K6" s="23">
        <v>36</v>
      </c>
      <c r="L6" s="23">
        <v>4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20</v>
      </c>
      <c r="L7" s="24">
        <v>3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37</v>
      </c>
      <c r="L8" s="23">
        <v>36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14</v>
      </c>
      <c r="F9" s="11">
        <v>97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54</v>
      </c>
      <c r="F10" s="10">
        <v>9</v>
      </c>
      <c r="H10" s="16">
        <v>6</v>
      </c>
      <c r="I10" s="18" t="s">
        <v>10</v>
      </c>
      <c r="J10" t="s">
        <v>54</v>
      </c>
      <c r="K10" s="23">
        <v>48</v>
      </c>
      <c r="L10" s="23">
        <v>57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82</v>
      </c>
      <c r="F11" s="11">
        <v>391</v>
      </c>
      <c r="H11" s="15">
        <v>7</v>
      </c>
      <c r="I11" s="19" t="s">
        <v>11</v>
      </c>
      <c r="J11" s="21" t="s">
        <v>55</v>
      </c>
      <c r="K11" s="24">
        <v>308</v>
      </c>
      <c r="L11" s="24">
        <v>313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1</v>
      </c>
      <c r="F12" s="10">
        <v>4</v>
      </c>
      <c r="H12" s="16">
        <v>8</v>
      </c>
      <c r="I12" s="18" t="s">
        <v>12</v>
      </c>
      <c r="J12" t="s">
        <v>56</v>
      </c>
      <c r="K12" s="23">
        <v>1</v>
      </c>
      <c r="L12" s="23">
        <v>1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52</v>
      </c>
      <c r="F13" s="11">
        <v>56</v>
      </c>
      <c r="H13" s="15">
        <v>9</v>
      </c>
      <c r="I13" s="19" t="s">
        <v>2</v>
      </c>
      <c r="J13" s="21" t="s">
        <v>57</v>
      </c>
      <c r="K13" s="24">
        <v>27</v>
      </c>
      <c r="L13" s="24">
        <v>11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2</v>
      </c>
      <c r="L14" s="23" t="s">
        <v>89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62</v>
      </c>
      <c r="F15" s="11">
        <v>35</v>
      </c>
      <c r="H15" s="15">
        <v>11</v>
      </c>
      <c r="I15" s="19" t="s">
        <v>14</v>
      </c>
      <c r="J15" s="21" t="s">
        <v>59</v>
      </c>
      <c r="K15" s="24">
        <v>55</v>
      </c>
      <c r="L15" s="24">
        <v>16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238</v>
      </c>
      <c r="F16" s="10">
        <v>1422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4</v>
      </c>
      <c r="F17" s="11">
        <v>7</v>
      </c>
      <c r="H17" s="15">
        <v>13</v>
      </c>
      <c r="I17" s="19" t="s">
        <v>16</v>
      </c>
      <c r="J17" s="21" t="s">
        <v>61</v>
      </c>
      <c r="K17" s="24">
        <v>24</v>
      </c>
      <c r="L17" s="24">
        <v>1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19</v>
      </c>
      <c r="F18" s="10">
        <v>47</v>
      </c>
      <c r="H18" s="16">
        <v>14</v>
      </c>
      <c r="I18" s="18" t="s">
        <v>17</v>
      </c>
      <c r="J18" t="s">
        <v>62</v>
      </c>
      <c r="K18" s="23">
        <v>4</v>
      </c>
      <c r="L18" s="23">
        <v>2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1</v>
      </c>
      <c r="F19" s="11" t="s">
        <v>89</v>
      </c>
      <c r="H19" s="15">
        <v>15</v>
      </c>
      <c r="I19" s="19" t="s">
        <v>18</v>
      </c>
      <c r="J19" s="21" t="s">
        <v>63</v>
      </c>
      <c r="K19" s="24">
        <v>70</v>
      </c>
      <c r="L19" s="24">
        <v>68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30</v>
      </c>
      <c r="F20" s="10">
        <v>193</v>
      </c>
      <c r="H20" s="16">
        <v>16</v>
      </c>
      <c r="I20" s="18" t="s">
        <v>19</v>
      </c>
      <c r="J20" t="s">
        <v>64</v>
      </c>
      <c r="K20" s="23">
        <v>364</v>
      </c>
      <c r="L20" s="23">
        <v>117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1</v>
      </c>
      <c r="F21" s="11">
        <v>2</v>
      </c>
      <c r="H21" s="15">
        <v>17</v>
      </c>
      <c r="I21" s="19" t="s">
        <v>20</v>
      </c>
      <c r="J21" s="21" t="s">
        <v>65</v>
      </c>
      <c r="K21" s="24">
        <v>396</v>
      </c>
      <c r="L21" s="24">
        <v>231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8</v>
      </c>
      <c r="F22" s="10">
        <v>183</v>
      </c>
      <c r="H22" s="16">
        <v>18</v>
      </c>
      <c r="I22" s="18" t="s">
        <v>23</v>
      </c>
      <c r="J22" t="s">
        <v>68</v>
      </c>
      <c r="K22" s="23">
        <v>1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 t="s">
        <v>89</v>
      </c>
      <c r="F23" s="11">
        <v>19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176</v>
      </c>
      <c r="F24" s="10">
        <v>78</v>
      </c>
      <c r="H24" s="16">
        <v>20</v>
      </c>
      <c r="I24" s="18" t="s">
        <v>25</v>
      </c>
      <c r="J24" t="s">
        <v>70</v>
      </c>
      <c r="K24" s="23">
        <v>7</v>
      </c>
      <c r="L24" s="23" t="s">
        <v>89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315</v>
      </c>
      <c r="F25" s="11">
        <v>656</v>
      </c>
      <c r="H25" s="15">
        <v>21</v>
      </c>
      <c r="I25" s="19" t="s">
        <v>26</v>
      </c>
      <c r="J25" s="21" t="s">
        <v>71</v>
      </c>
      <c r="K25" s="24">
        <v>9</v>
      </c>
      <c r="L25" s="24">
        <v>3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309</v>
      </c>
      <c r="F26" s="10">
        <v>1161</v>
      </c>
      <c r="H26" s="16">
        <v>22</v>
      </c>
      <c r="I26" s="18" t="s">
        <v>27</v>
      </c>
      <c r="J26" t="s">
        <v>72</v>
      </c>
      <c r="K26" s="23">
        <v>1</v>
      </c>
      <c r="L26" s="23" t="s">
        <v>89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32</v>
      </c>
      <c r="J28" t="s">
        <v>77</v>
      </c>
      <c r="K28" s="23">
        <v>1</v>
      </c>
      <c r="L28" s="23">
        <v>2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1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39</v>
      </c>
      <c r="L29" s="24">
        <v>44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>
        <v>1</v>
      </c>
      <c r="F30" s="10" t="s">
        <v>89</v>
      </c>
      <c r="H30" s="16">
        <v>26</v>
      </c>
      <c r="I30" s="18" t="s">
        <v>34</v>
      </c>
      <c r="J30" t="s">
        <v>79</v>
      </c>
      <c r="K30" s="23">
        <v>7</v>
      </c>
      <c r="L30" s="23">
        <v>5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4</v>
      </c>
      <c r="F31" s="11">
        <v>18</v>
      </c>
      <c r="H31" s="15">
        <v>27</v>
      </c>
      <c r="I31" s="19" t="s">
        <v>35</v>
      </c>
      <c r="J31" s="21" t="s">
        <v>80</v>
      </c>
      <c r="K31" s="24">
        <v>57</v>
      </c>
      <c r="L31" s="24">
        <v>58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13</v>
      </c>
      <c r="F32" s="10">
        <v>1</v>
      </c>
      <c r="H32" s="16">
        <v>28</v>
      </c>
      <c r="I32" s="18" t="s">
        <v>36</v>
      </c>
      <c r="J32" t="s">
        <v>81</v>
      </c>
      <c r="K32" s="23">
        <v>37</v>
      </c>
      <c r="L32" s="23">
        <v>25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3</v>
      </c>
      <c r="F33" s="11">
        <v>1</v>
      </c>
      <c r="H33" s="15">
        <v>29</v>
      </c>
      <c r="I33" s="19" t="s">
        <v>44</v>
      </c>
      <c r="J33" s="21" t="s">
        <v>83</v>
      </c>
      <c r="K33" s="24">
        <v>10</v>
      </c>
      <c r="L33" s="24">
        <v>3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40</v>
      </c>
      <c r="L34" s="23">
        <v>19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>
        <v>1</v>
      </c>
      <c r="H35" s="36" t="s">
        <v>92</v>
      </c>
      <c r="I35" s="37"/>
      <c r="J35" s="38"/>
      <c r="K35" s="20">
        <f>SUM(K5:K34)</f>
        <v>1990</v>
      </c>
      <c r="L35" s="25">
        <f>SUM(L5:L34)</f>
        <v>1282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4</v>
      </c>
      <c r="F36" s="10" t="s">
        <v>89</v>
      </c>
      <c r="H36" s="39" t="s">
        <v>101</v>
      </c>
      <c r="I36" s="39"/>
      <c r="J36" s="39"/>
      <c r="K36" s="39"/>
      <c r="L36" s="39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28</v>
      </c>
      <c r="F37" s="11">
        <v>14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5</v>
      </c>
      <c r="F38" s="10">
        <v>14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 t="s">
        <v>89</v>
      </c>
      <c r="F39" s="11">
        <v>2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29</v>
      </c>
      <c r="F40" s="10">
        <v>68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2</v>
      </c>
      <c r="F41" s="11">
        <v>4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118</v>
      </c>
      <c r="F42" s="10">
        <v>37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120</v>
      </c>
      <c r="F43" s="11">
        <v>18</v>
      </c>
      <c r="H43" s="40"/>
      <c r="I43" s="40"/>
      <c r="J43" s="40"/>
      <c r="K43" s="40"/>
      <c r="L43" s="40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11</v>
      </c>
      <c r="F44" s="10">
        <v>7</v>
      </c>
      <c r="H44" s="41"/>
      <c r="I44" s="41"/>
      <c r="J44" s="41"/>
      <c r="K44" s="41"/>
      <c r="L44" s="41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5</v>
      </c>
      <c r="F45" s="11">
        <v>18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101</v>
      </c>
      <c r="F46" s="10">
        <v>67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54</v>
      </c>
      <c r="F47" s="11">
        <v>20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19</v>
      </c>
      <c r="F49" s="11">
        <v>3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18</v>
      </c>
      <c r="F50" s="10">
        <v>9</v>
      </c>
    </row>
    <row r="51" spans="1:12" x14ac:dyDescent="0.25">
      <c r="A51" s="7"/>
      <c r="B51" s="42" t="s">
        <v>92</v>
      </c>
      <c r="C51" s="43"/>
      <c r="D51" s="44"/>
      <c r="E51" s="14">
        <f>SUM(E5:E50)</f>
        <v>2149</v>
      </c>
      <c r="F51" s="13">
        <f>SUM(F5:F50)</f>
        <v>5956</v>
      </c>
    </row>
    <row r="52" spans="1:12" x14ac:dyDescent="0.25">
      <c r="B52" s="45" t="s">
        <v>107</v>
      </c>
      <c r="C52" s="45"/>
      <c r="D52" s="45"/>
      <c r="E52" s="45"/>
      <c r="F52" s="45"/>
    </row>
    <row r="53" spans="1:12" ht="15" customHeight="1" x14ac:dyDescent="0.25">
      <c r="B53" s="40"/>
      <c r="C53" s="40"/>
      <c r="D53" s="40"/>
      <c r="E53" s="40"/>
      <c r="F53" s="40"/>
    </row>
    <row r="54" spans="1:12" ht="14.25" customHeight="1" x14ac:dyDescent="0.25">
      <c r="B54" s="40"/>
      <c r="C54" s="40"/>
      <c r="D54" s="40"/>
      <c r="E54" s="40"/>
      <c r="F54" s="40"/>
    </row>
    <row r="55" spans="1:12" x14ac:dyDescent="0.25">
      <c r="B55" s="40"/>
      <c r="C55" s="40"/>
      <c r="D55" s="40"/>
      <c r="E55" s="40"/>
      <c r="F55" s="40"/>
    </row>
    <row r="57" spans="1:12" x14ac:dyDescent="0.25">
      <c r="E57" s="3"/>
      <c r="F57" s="3"/>
    </row>
  </sheetData>
  <mergeCells count="15">
    <mergeCell ref="H35:J35"/>
    <mergeCell ref="H36:L43"/>
    <mergeCell ref="H44:L44"/>
    <mergeCell ref="B51:D51"/>
    <mergeCell ref="B52:F55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C906-DDCF-4F90-AB8C-36DF344FE2F8}">
  <dimension ref="A2:M57"/>
  <sheetViews>
    <sheetView showGridLines="0" zoomScale="80" zoomScaleNormal="80" workbookViewId="0">
      <selection activeCell="B2" sqref="B2:F2"/>
    </sheetView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114</v>
      </c>
      <c r="C2" s="47"/>
      <c r="D2" s="47"/>
      <c r="E2" s="47"/>
      <c r="F2" s="48"/>
      <c r="G2" s="6"/>
      <c r="H2" s="49" t="s">
        <v>115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296</v>
      </c>
      <c r="F5" s="11">
        <v>1454</v>
      </c>
      <c r="H5" s="15">
        <v>1</v>
      </c>
      <c r="I5" s="17" t="s">
        <v>0</v>
      </c>
      <c r="J5" s="21" t="s">
        <v>45</v>
      </c>
      <c r="K5" s="22">
        <v>404</v>
      </c>
      <c r="L5" s="22">
        <v>272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5</v>
      </c>
      <c r="F6" s="10">
        <v>2</v>
      </c>
      <c r="H6" s="16">
        <v>2</v>
      </c>
      <c r="I6" s="18" t="s">
        <v>5</v>
      </c>
      <c r="J6" t="s">
        <v>48</v>
      </c>
      <c r="K6" s="23">
        <v>29</v>
      </c>
      <c r="L6" s="23">
        <v>12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>
        <v>1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28</v>
      </c>
      <c r="L7" s="24">
        <v>12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30</v>
      </c>
      <c r="L8" s="23">
        <v>27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14</v>
      </c>
      <c r="F9" s="11">
        <v>140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59</v>
      </c>
      <c r="F10" s="10">
        <v>6</v>
      </c>
      <c r="H10" s="16">
        <v>6</v>
      </c>
      <c r="I10" s="18" t="s">
        <v>10</v>
      </c>
      <c r="J10" t="s">
        <v>54</v>
      </c>
      <c r="K10" s="23">
        <v>61</v>
      </c>
      <c r="L10" s="23">
        <v>63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94</v>
      </c>
      <c r="F11" s="11">
        <v>387</v>
      </c>
      <c r="H11" s="15">
        <v>7</v>
      </c>
      <c r="I11" s="19" t="s">
        <v>11</v>
      </c>
      <c r="J11" s="21" t="s">
        <v>55</v>
      </c>
      <c r="K11" s="24">
        <v>312</v>
      </c>
      <c r="L11" s="24">
        <v>280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2</v>
      </c>
      <c r="F12" s="10">
        <v>2</v>
      </c>
      <c r="H12" s="16">
        <v>8</v>
      </c>
      <c r="I12" s="18" t="s">
        <v>12</v>
      </c>
      <c r="J12" t="s">
        <v>56</v>
      </c>
      <c r="K12" s="23">
        <v>5</v>
      </c>
      <c r="L12" s="23">
        <v>4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58</v>
      </c>
      <c r="F13" s="11">
        <v>67</v>
      </c>
      <c r="H13" s="15">
        <v>9</v>
      </c>
      <c r="I13" s="19" t="s">
        <v>2</v>
      </c>
      <c r="J13" s="21" t="s">
        <v>57</v>
      </c>
      <c r="K13" s="24">
        <v>18</v>
      </c>
      <c r="L13" s="24">
        <v>15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1</v>
      </c>
      <c r="L14" s="23">
        <v>1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60</v>
      </c>
      <c r="F15" s="11">
        <v>47</v>
      </c>
      <c r="H15" s="15">
        <v>11</v>
      </c>
      <c r="I15" s="19" t="s">
        <v>14</v>
      </c>
      <c r="J15" s="21" t="s">
        <v>59</v>
      </c>
      <c r="K15" s="24">
        <v>71</v>
      </c>
      <c r="L15" s="24">
        <v>20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218</v>
      </c>
      <c r="F16" s="10">
        <v>1686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5</v>
      </c>
      <c r="F17" s="11">
        <v>5</v>
      </c>
      <c r="H17" s="15">
        <v>13</v>
      </c>
      <c r="I17" s="19" t="s">
        <v>16</v>
      </c>
      <c r="J17" s="21" t="s">
        <v>61</v>
      </c>
      <c r="K17" s="24">
        <v>24</v>
      </c>
      <c r="L17" s="24">
        <v>3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25</v>
      </c>
      <c r="F18" s="10">
        <v>57</v>
      </c>
      <c r="H18" s="16">
        <v>14</v>
      </c>
      <c r="I18" s="18" t="s">
        <v>17</v>
      </c>
      <c r="J18" t="s">
        <v>62</v>
      </c>
      <c r="K18" s="23">
        <v>11</v>
      </c>
      <c r="L18" s="23">
        <v>2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2</v>
      </c>
      <c r="F19" s="11">
        <v>1</v>
      </c>
      <c r="H19" s="15">
        <v>15</v>
      </c>
      <c r="I19" s="19" t="s">
        <v>18</v>
      </c>
      <c r="J19" s="21" t="s">
        <v>63</v>
      </c>
      <c r="K19" s="24">
        <v>65</v>
      </c>
      <c r="L19" s="24">
        <v>59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34</v>
      </c>
      <c r="F20" s="10">
        <v>226</v>
      </c>
      <c r="H20" s="16">
        <v>16</v>
      </c>
      <c r="I20" s="18" t="s">
        <v>19</v>
      </c>
      <c r="J20" t="s">
        <v>64</v>
      </c>
      <c r="K20" s="23">
        <v>423</v>
      </c>
      <c r="L20" s="23">
        <v>107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 t="s">
        <v>89</v>
      </c>
      <c r="F21" s="11" t="s">
        <v>89</v>
      </c>
      <c r="H21" s="15">
        <v>17</v>
      </c>
      <c r="I21" s="19" t="s">
        <v>20</v>
      </c>
      <c r="J21" s="21" t="s">
        <v>65</v>
      </c>
      <c r="K21" s="24">
        <v>440</v>
      </c>
      <c r="L21" s="24">
        <v>172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6</v>
      </c>
      <c r="F22" s="10">
        <v>183</v>
      </c>
      <c r="H22" s="16">
        <v>18</v>
      </c>
      <c r="I22" s="18" t="s">
        <v>23</v>
      </c>
      <c r="J22" t="s">
        <v>68</v>
      </c>
      <c r="K22" s="23">
        <v>2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 t="s">
        <v>89</v>
      </c>
      <c r="F23" s="11">
        <v>18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138</v>
      </c>
      <c r="F24" s="10">
        <v>88</v>
      </c>
      <c r="H24" s="16">
        <v>20</v>
      </c>
      <c r="I24" s="18" t="s">
        <v>25</v>
      </c>
      <c r="J24" t="s">
        <v>70</v>
      </c>
      <c r="K24" s="23">
        <v>7</v>
      </c>
      <c r="L24" s="23">
        <v>7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326</v>
      </c>
      <c r="F25" s="11">
        <v>727</v>
      </c>
      <c r="H25" s="15">
        <v>21</v>
      </c>
      <c r="I25" s="19" t="s">
        <v>26</v>
      </c>
      <c r="J25" s="21" t="s">
        <v>71</v>
      </c>
      <c r="K25" s="24">
        <v>16</v>
      </c>
      <c r="L25" s="24">
        <v>11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319</v>
      </c>
      <c r="F26" s="10">
        <v>1300</v>
      </c>
      <c r="H26" s="16">
        <v>22</v>
      </c>
      <c r="I26" s="18" t="s">
        <v>27</v>
      </c>
      <c r="J26" t="s">
        <v>72</v>
      </c>
      <c r="K26" s="23">
        <v>1</v>
      </c>
      <c r="L26" s="23">
        <v>4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32</v>
      </c>
      <c r="J28" t="s">
        <v>77</v>
      </c>
      <c r="K28" s="23">
        <v>3</v>
      </c>
      <c r="L28" s="23">
        <v>2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34</v>
      </c>
      <c r="L29" s="24">
        <v>32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34</v>
      </c>
      <c r="J30" t="s">
        <v>79</v>
      </c>
      <c r="K30" s="23">
        <v>3</v>
      </c>
      <c r="L30" s="23">
        <v>2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2</v>
      </c>
      <c r="F31" s="11">
        <v>11</v>
      </c>
      <c r="H31" s="15">
        <v>27</v>
      </c>
      <c r="I31" s="19" t="s">
        <v>35</v>
      </c>
      <c r="J31" s="21" t="s">
        <v>80</v>
      </c>
      <c r="K31" s="24">
        <v>74</v>
      </c>
      <c r="L31" s="24">
        <v>69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13</v>
      </c>
      <c r="F32" s="10">
        <v>1</v>
      </c>
      <c r="H32" s="16">
        <v>28</v>
      </c>
      <c r="I32" s="18" t="s">
        <v>36</v>
      </c>
      <c r="J32" t="s">
        <v>81</v>
      </c>
      <c r="K32" s="23">
        <v>54</v>
      </c>
      <c r="L32" s="23">
        <v>14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6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7</v>
      </c>
      <c r="L33" s="24">
        <v>4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40</v>
      </c>
      <c r="L34" s="23">
        <v>28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36" t="s">
        <v>92</v>
      </c>
      <c r="I35" s="37"/>
      <c r="J35" s="38"/>
      <c r="K35" s="20">
        <f>SUM(K5:K34)</f>
        <v>2163</v>
      </c>
      <c r="L35" s="25">
        <f>SUM(L5:L34)</f>
        <v>1222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2</v>
      </c>
      <c r="F36" s="10" t="s">
        <v>89</v>
      </c>
      <c r="H36" s="39" t="s">
        <v>101</v>
      </c>
      <c r="I36" s="39"/>
      <c r="J36" s="39"/>
      <c r="K36" s="39"/>
      <c r="L36" s="39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42</v>
      </c>
      <c r="F37" s="11">
        <v>16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5</v>
      </c>
      <c r="F38" s="10">
        <v>10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1</v>
      </c>
      <c r="F39" s="11">
        <v>4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21</v>
      </c>
      <c r="F40" s="10">
        <v>82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3</v>
      </c>
      <c r="F41" s="11">
        <v>6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112</v>
      </c>
      <c r="F42" s="10">
        <v>34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147</v>
      </c>
      <c r="F43" s="11">
        <v>11</v>
      </c>
      <c r="H43" s="40"/>
      <c r="I43" s="40"/>
      <c r="J43" s="40"/>
      <c r="K43" s="40"/>
      <c r="L43" s="40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13</v>
      </c>
      <c r="F44" s="10">
        <v>6</v>
      </c>
      <c r="H44" s="41"/>
      <c r="I44" s="41"/>
      <c r="J44" s="41"/>
      <c r="K44" s="41"/>
      <c r="L44" s="41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7</v>
      </c>
      <c r="F45" s="11">
        <v>13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99</v>
      </c>
      <c r="F46" s="10">
        <v>74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41</v>
      </c>
      <c r="F47" s="11">
        <v>23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15</v>
      </c>
      <c r="F49" s="11">
        <v>5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25</v>
      </c>
      <c r="F50" s="10">
        <v>4</v>
      </c>
    </row>
    <row r="51" spans="1:12" x14ac:dyDescent="0.25">
      <c r="A51" s="7"/>
      <c r="B51" s="42" t="s">
        <v>92</v>
      </c>
      <c r="C51" s="43"/>
      <c r="D51" s="44"/>
      <c r="E51" s="14">
        <f>SUM(E5:E50)</f>
        <v>2216</v>
      </c>
      <c r="F51" s="13">
        <f>SUM(F5:F50)</f>
        <v>6697</v>
      </c>
    </row>
    <row r="52" spans="1:12" x14ac:dyDescent="0.25">
      <c r="B52" s="45" t="s">
        <v>107</v>
      </c>
      <c r="C52" s="45"/>
      <c r="D52" s="45"/>
      <c r="E52" s="45"/>
      <c r="F52" s="45"/>
    </row>
    <row r="53" spans="1:12" ht="15" customHeight="1" x14ac:dyDescent="0.25">
      <c r="B53" s="40"/>
      <c r="C53" s="40"/>
      <c r="D53" s="40"/>
      <c r="E53" s="40"/>
      <c r="F53" s="40"/>
    </row>
    <row r="54" spans="1:12" ht="14.25" customHeight="1" x14ac:dyDescent="0.25">
      <c r="B54" s="40"/>
      <c r="C54" s="40"/>
      <c r="D54" s="40"/>
      <c r="E54" s="40"/>
      <c r="F54" s="40"/>
    </row>
    <row r="55" spans="1:12" x14ac:dyDescent="0.25">
      <c r="B55" s="40"/>
      <c r="C55" s="40"/>
      <c r="D55" s="40"/>
      <c r="E55" s="40"/>
      <c r="F55" s="40"/>
    </row>
    <row r="57" spans="1:12" x14ac:dyDescent="0.25">
      <c r="E57" s="3"/>
      <c r="F57" s="3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5:J35"/>
    <mergeCell ref="H36:L43"/>
    <mergeCell ref="H44:L44"/>
    <mergeCell ref="B51:D51"/>
    <mergeCell ref="B52:F55"/>
  </mergeCells>
  <pageMargins left="0.7" right="0.7" top="0.75" bottom="0.75" header="0.3" footer="0.3"/>
  <pageSetup paperSize="9" scale="72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DECC-F54A-4544-BC1F-1988C5B64BB2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116</v>
      </c>
      <c r="C2" s="47"/>
      <c r="D2" s="47"/>
      <c r="E2" s="47"/>
      <c r="F2" s="48"/>
      <c r="G2" s="6"/>
      <c r="H2" s="49" t="s">
        <v>117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350</v>
      </c>
      <c r="F5" s="11">
        <v>1598</v>
      </c>
      <c r="H5" s="15">
        <v>1</v>
      </c>
      <c r="I5" s="17" t="s">
        <v>0</v>
      </c>
      <c r="J5" s="21" t="s">
        <v>45</v>
      </c>
      <c r="K5" s="22">
        <v>487</v>
      </c>
      <c r="L5" s="22">
        <v>289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2</v>
      </c>
      <c r="F6" s="10" t="s">
        <v>89</v>
      </c>
      <c r="H6" s="16">
        <v>2</v>
      </c>
      <c r="I6" s="18" t="s">
        <v>5</v>
      </c>
      <c r="J6" t="s">
        <v>48</v>
      </c>
      <c r="K6" s="23">
        <v>51</v>
      </c>
      <c r="L6" s="23">
        <v>18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17</v>
      </c>
      <c r="L7" s="24">
        <v>8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19</v>
      </c>
      <c r="L8" s="23">
        <v>38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17</v>
      </c>
      <c r="F9" s="11">
        <v>138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55</v>
      </c>
      <c r="F10" s="10">
        <v>5</v>
      </c>
      <c r="H10" s="16">
        <v>6</v>
      </c>
      <c r="I10" s="18" t="s">
        <v>10</v>
      </c>
      <c r="J10" t="s">
        <v>54</v>
      </c>
      <c r="K10" s="23">
        <v>74</v>
      </c>
      <c r="L10" s="23">
        <v>65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142</v>
      </c>
      <c r="F11" s="11">
        <v>405</v>
      </c>
      <c r="H11" s="15">
        <v>7</v>
      </c>
      <c r="I11" s="19" t="s">
        <v>11</v>
      </c>
      <c r="J11" s="21" t="s">
        <v>55</v>
      </c>
      <c r="K11" s="24">
        <v>307</v>
      </c>
      <c r="L11" s="24">
        <v>310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4</v>
      </c>
      <c r="F12" s="10">
        <v>2</v>
      </c>
      <c r="H12" s="16">
        <v>8</v>
      </c>
      <c r="I12" s="18" t="s">
        <v>12</v>
      </c>
      <c r="J12" t="s">
        <v>56</v>
      </c>
      <c r="K12" s="23">
        <v>4</v>
      </c>
      <c r="L12" s="23">
        <v>1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63</v>
      </c>
      <c r="F13" s="11">
        <v>58</v>
      </c>
      <c r="H13" s="15">
        <v>9</v>
      </c>
      <c r="I13" s="19" t="s">
        <v>2</v>
      </c>
      <c r="J13" s="21" t="s">
        <v>57</v>
      </c>
      <c r="K13" s="24">
        <v>29</v>
      </c>
      <c r="L13" s="24">
        <v>10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1</v>
      </c>
      <c r="L14" s="23" t="s">
        <v>89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86</v>
      </c>
      <c r="F15" s="11">
        <v>57</v>
      </c>
      <c r="H15" s="15">
        <v>11</v>
      </c>
      <c r="I15" s="19" t="s">
        <v>14</v>
      </c>
      <c r="J15" s="21" t="s">
        <v>59</v>
      </c>
      <c r="K15" s="24">
        <v>75</v>
      </c>
      <c r="L15" s="24">
        <v>23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247</v>
      </c>
      <c r="F16" s="10">
        <v>1890</v>
      </c>
      <c r="H16" s="16">
        <v>12</v>
      </c>
      <c r="I16" s="18" t="s">
        <v>15</v>
      </c>
      <c r="J16" t="s">
        <v>60</v>
      </c>
      <c r="K16" s="23">
        <v>1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3</v>
      </c>
      <c r="F17" s="11">
        <v>10</v>
      </c>
      <c r="H17" s="15">
        <v>13</v>
      </c>
      <c r="I17" s="19" t="s">
        <v>16</v>
      </c>
      <c r="J17" s="21" t="s">
        <v>61</v>
      </c>
      <c r="K17" s="24">
        <v>29</v>
      </c>
      <c r="L17" s="24">
        <v>4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20</v>
      </c>
      <c r="F18" s="10">
        <v>52</v>
      </c>
      <c r="H18" s="16">
        <v>14</v>
      </c>
      <c r="I18" s="18" t="s">
        <v>17</v>
      </c>
      <c r="J18" t="s">
        <v>62</v>
      </c>
      <c r="K18" s="23">
        <v>11</v>
      </c>
      <c r="L18" s="23">
        <v>3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3</v>
      </c>
      <c r="F19" s="11" t="s">
        <v>89</v>
      </c>
      <c r="H19" s="15">
        <v>15</v>
      </c>
      <c r="I19" s="19" t="s">
        <v>18</v>
      </c>
      <c r="J19" s="21" t="s">
        <v>63</v>
      </c>
      <c r="K19" s="24">
        <v>73</v>
      </c>
      <c r="L19" s="24">
        <v>71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50</v>
      </c>
      <c r="F20" s="10">
        <v>231</v>
      </c>
      <c r="H20" s="16">
        <v>16</v>
      </c>
      <c r="I20" s="18" t="s">
        <v>19</v>
      </c>
      <c r="J20" t="s">
        <v>64</v>
      </c>
      <c r="K20" s="23">
        <v>459</v>
      </c>
      <c r="L20" s="23">
        <v>104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1</v>
      </c>
      <c r="F21" s="11">
        <v>2</v>
      </c>
      <c r="H21" s="15">
        <v>17</v>
      </c>
      <c r="I21" s="19" t="s">
        <v>20</v>
      </c>
      <c r="J21" s="21" t="s">
        <v>65</v>
      </c>
      <c r="K21" s="24">
        <v>498</v>
      </c>
      <c r="L21" s="24">
        <v>204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12</v>
      </c>
      <c r="F22" s="10">
        <v>178</v>
      </c>
      <c r="H22" s="16">
        <v>18</v>
      </c>
      <c r="I22" s="18" t="s">
        <v>23</v>
      </c>
      <c r="J22" t="s">
        <v>68</v>
      </c>
      <c r="K22" s="23">
        <v>2</v>
      </c>
      <c r="L22" s="23">
        <v>1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1</v>
      </c>
      <c r="F23" s="11">
        <v>16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125</v>
      </c>
      <c r="F24" s="10">
        <v>85</v>
      </c>
      <c r="H24" s="16">
        <v>20</v>
      </c>
      <c r="I24" s="18" t="s">
        <v>25</v>
      </c>
      <c r="J24" t="s">
        <v>70</v>
      </c>
      <c r="K24" s="23">
        <v>4</v>
      </c>
      <c r="L24" s="23">
        <v>3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369</v>
      </c>
      <c r="F25" s="11">
        <v>804</v>
      </c>
      <c r="H25" s="15">
        <v>21</v>
      </c>
      <c r="I25" s="19" t="s">
        <v>26</v>
      </c>
      <c r="J25" s="21" t="s">
        <v>71</v>
      </c>
      <c r="K25" s="24">
        <v>21</v>
      </c>
      <c r="L25" s="24">
        <v>11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309</v>
      </c>
      <c r="F26" s="10">
        <v>1388</v>
      </c>
      <c r="H26" s="16">
        <v>22</v>
      </c>
      <c r="I26" s="18" t="s">
        <v>27</v>
      </c>
      <c r="J26" t="s">
        <v>72</v>
      </c>
      <c r="K26" s="23">
        <v>5</v>
      </c>
      <c r="L26" s="23">
        <v>2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>
        <v>1</v>
      </c>
      <c r="H28" s="16">
        <v>24</v>
      </c>
      <c r="I28" s="18" t="s">
        <v>32</v>
      </c>
      <c r="J28" t="s">
        <v>77</v>
      </c>
      <c r="K28" s="23">
        <v>2</v>
      </c>
      <c r="L28" s="23">
        <v>6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 t="s">
        <v>89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28</v>
      </c>
      <c r="L29" s="24">
        <v>39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34</v>
      </c>
      <c r="J30" t="s">
        <v>79</v>
      </c>
      <c r="K30" s="23">
        <v>1</v>
      </c>
      <c r="L30" s="23">
        <v>4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6</v>
      </c>
      <c r="F31" s="11">
        <v>13</v>
      </c>
      <c r="H31" s="15">
        <v>27</v>
      </c>
      <c r="I31" s="19" t="s">
        <v>35</v>
      </c>
      <c r="J31" s="21" t="s">
        <v>80</v>
      </c>
      <c r="K31" s="24">
        <v>109</v>
      </c>
      <c r="L31" s="24">
        <v>94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8</v>
      </c>
      <c r="F32" s="10">
        <v>2</v>
      </c>
      <c r="H32" s="16">
        <v>28</v>
      </c>
      <c r="I32" s="18" t="s">
        <v>36</v>
      </c>
      <c r="J32" t="s">
        <v>81</v>
      </c>
      <c r="K32" s="23">
        <v>81</v>
      </c>
      <c r="L32" s="23">
        <v>36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13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12</v>
      </c>
      <c r="L33" s="24">
        <v>10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33</v>
      </c>
      <c r="L34" s="23">
        <v>38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36" t="s">
        <v>92</v>
      </c>
      <c r="I35" s="37"/>
      <c r="J35" s="38"/>
      <c r="K35" s="20">
        <f>SUM(K5:K34)</f>
        <v>2433</v>
      </c>
      <c r="L35" s="25">
        <f>SUM(L5:L34)</f>
        <v>1392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1</v>
      </c>
      <c r="F36" s="10">
        <v>1</v>
      </c>
      <c r="H36" s="39" t="s">
        <v>101</v>
      </c>
      <c r="I36" s="39"/>
      <c r="J36" s="39"/>
      <c r="K36" s="39"/>
      <c r="L36" s="39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27</v>
      </c>
      <c r="F37" s="11">
        <v>13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5</v>
      </c>
      <c r="F38" s="10">
        <v>14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>
        <v>1</v>
      </c>
      <c r="F39" s="11">
        <v>8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25</v>
      </c>
      <c r="F40" s="10">
        <v>93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 t="s">
        <v>89</v>
      </c>
      <c r="F41" s="11">
        <v>9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116</v>
      </c>
      <c r="F42" s="10">
        <v>43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148</v>
      </c>
      <c r="F43" s="11">
        <v>13</v>
      </c>
      <c r="H43" s="40"/>
      <c r="I43" s="40"/>
      <c r="J43" s="40"/>
      <c r="K43" s="40"/>
      <c r="L43" s="40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13</v>
      </c>
      <c r="F44" s="10">
        <v>7</v>
      </c>
      <c r="H44" s="41"/>
      <c r="I44" s="41"/>
      <c r="J44" s="41"/>
      <c r="K44" s="41"/>
      <c r="L44" s="41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5</v>
      </c>
      <c r="F45" s="11">
        <v>19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109</v>
      </c>
      <c r="F46" s="10">
        <v>79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76</v>
      </c>
      <c r="F47" s="11">
        <v>27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17</v>
      </c>
      <c r="F49" s="11">
        <v>8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27</v>
      </c>
      <c r="F50" s="10">
        <v>15</v>
      </c>
    </row>
    <row r="51" spans="1:12" x14ac:dyDescent="0.25">
      <c r="A51" s="7"/>
      <c r="B51" s="42" t="s">
        <v>92</v>
      </c>
      <c r="C51" s="43"/>
      <c r="D51" s="44"/>
      <c r="E51" s="14">
        <f>SUM(E5:E50)</f>
        <v>2456</v>
      </c>
      <c r="F51" s="13">
        <f>SUM(F5:F50)</f>
        <v>7285</v>
      </c>
    </row>
    <row r="52" spans="1:12" x14ac:dyDescent="0.25">
      <c r="B52" s="45" t="s">
        <v>107</v>
      </c>
      <c r="C52" s="45"/>
      <c r="D52" s="45"/>
      <c r="E52" s="45"/>
      <c r="F52" s="45"/>
    </row>
    <row r="53" spans="1:12" ht="15" customHeight="1" x14ac:dyDescent="0.25">
      <c r="B53" s="40"/>
      <c r="C53" s="40"/>
      <c r="D53" s="40"/>
      <c r="E53" s="40"/>
      <c r="F53" s="40"/>
    </row>
    <row r="54" spans="1:12" ht="14.25" customHeight="1" x14ac:dyDescent="0.25">
      <c r="B54" s="40"/>
      <c r="C54" s="40"/>
      <c r="D54" s="40"/>
      <c r="E54" s="40"/>
      <c r="F54" s="40"/>
    </row>
    <row r="55" spans="1:12" x14ac:dyDescent="0.25">
      <c r="B55" s="40"/>
      <c r="C55" s="40"/>
      <c r="D55" s="40"/>
      <c r="E55" s="40"/>
      <c r="F55" s="40"/>
    </row>
    <row r="57" spans="1:12" x14ac:dyDescent="0.25">
      <c r="E57" s="3"/>
      <c r="F57" s="3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5:J35"/>
    <mergeCell ref="H36:L43"/>
    <mergeCell ref="H44:L44"/>
    <mergeCell ref="B51:D51"/>
    <mergeCell ref="B52:F55"/>
  </mergeCells>
  <pageMargins left="0.7" right="0.7" top="0.75" bottom="0.75" header="0.3" footer="0.3"/>
  <pageSetup paperSize="9" scale="72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129B-6BC9-46F7-8D79-B6E68753BAB0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118</v>
      </c>
      <c r="C2" s="47"/>
      <c r="D2" s="47"/>
      <c r="E2" s="47"/>
      <c r="F2" s="48"/>
      <c r="G2" s="6"/>
      <c r="H2" s="49" t="s">
        <v>119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346</v>
      </c>
      <c r="F5" s="11">
        <v>1648</v>
      </c>
      <c r="H5" s="15">
        <v>1</v>
      </c>
      <c r="I5" s="17" t="s">
        <v>0</v>
      </c>
      <c r="J5" s="21" t="s">
        <v>45</v>
      </c>
      <c r="K5" s="22">
        <v>470</v>
      </c>
      <c r="L5" s="22">
        <v>381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3</v>
      </c>
      <c r="F6" s="10">
        <v>3</v>
      </c>
      <c r="H6" s="16">
        <v>2</v>
      </c>
      <c r="I6" s="18" t="s">
        <v>5</v>
      </c>
      <c r="J6" t="s">
        <v>48</v>
      </c>
      <c r="K6" s="23">
        <v>51</v>
      </c>
      <c r="L6" s="23">
        <v>37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26</v>
      </c>
      <c r="L7" s="24">
        <v>10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32</v>
      </c>
      <c r="L8" s="23">
        <v>42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12</v>
      </c>
      <c r="F9" s="11">
        <v>152</v>
      </c>
      <c r="H9" s="15">
        <v>5</v>
      </c>
      <c r="I9" s="19" t="s">
        <v>9</v>
      </c>
      <c r="J9" s="21" t="s">
        <v>53</v>
      </c>
      <c r="K9" s="24">
        <v>1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62</v>
      </c>
      <c r="F10" s="10">
        <v>4</v>
      </c>
      <c r="H10" s="16">
        <v>6</v>
      </c>
      <c r="I10" s="18" t="s">
        <v>10</v>
      </c>
      <c r="J10" t="s">
        <v>54</v>
      </c>
      <c r="K10" s="23">
        <v>76</v>
      </c>
      <c r="L10" s="23">
        <v>75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137</v>
      </c>
      <c r="F11" s="11">
        <v>476</v>
      </c>
      <c r="H11" s="15">
        <v>7</v>
      </c>
      <c r="I11" s="19" t="s">
        <v>11</v>
      </c>
      <c r="J11" s="21" t="s">
        <v>55</v>
      </c>
      <c r="K11" s="24">
        <v>395</v>
      </c>
      <c r="L11" s="24">
        <v>349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7</v>
      </c>
      <c r="F12" s="10">
        <v>1</v>
      </c>
      <c r="H12" s="16">
        <v>8</v>
      </c>
      <c r="I12" s="18" t="s">
        <v>12</v>
      </c>
      <c r="J12" t="s">
        <v>56</v>
      </c>
      <c r="K12" s="23">
        <v>7</v>
      </c>
      <c r="L12" s="23">
        <v>1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57</v>
      </c>
      <c r="F13" s="11">
        <v>77</v>
      </c>
      <c r="H13" s="15">
        <v>9</v>
      </c>
      <c r="I13" s="19" t="s">
        <v>2</v>
      </c>
      <c r="J13" s="21" t="s">
        <v>57</v>
      </c>
      <c r="K13" s="24">
        <v>35</v>
      </c>
      <c r="L13" s="24">
        <v>14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1</v>
      </c>
      <c r="L14" s="23">
        <v>1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90</v>
      </c>
      <c r="F15" s="11">
        <v>76</v>
      </c>
      <c r="H15" s="15">
        <v>11</v>
      </c>
      <c r="I15" s="19" t="s">
        <v>14</v>
      </c>
      <c r="J15" s="21" t="s">
        <v>59</v>
      </c>
      <c r="K15" s="24">
        <v>81</v>
      </c>
      <c r="L15" s="24">
        <v>19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256</v>
      </c>
      <c r="F16" s="10">
        <v>1964</v>
      </c>
      <c r="H16" s="16">
        <v>12</v>
      </c>
      <c r="I16" s="18" t="s">
        <v>15</v>
      </c>
      <c r="J16" t="s">
        <v>60</v>
      </c>
      <c r="K16" s="23" t="s">
        <v>89</v>
      </c>
      <c r="L16" s="23" t="s">
        <v>89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>
        <v>7</v>
      </c>
      <c r="F17" s="11">
        <v>12</v>
      </c>
      <c r="H17" s="15">
        <v>13</v>
      </c>
      <c r="I17" s="19" t="s">
        <v>16</v>
      </c>
      <c r="J17" s="21" t="s">
        <v>61</v>
      </c>
      <c r="K17" s="24">
        <v>21</v>
      </c>
      <c r="L17" s="24">
        <v>7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15</v>
      </c>
      <c r="F18" s="10">
        <v>74</v>
      </c>
      <c r="H18" s="16">
        <v>14</v>
      </c>
      <c r="I18" s="18" t="s">
        <v>17</v>
      </c>
      <c r="J18" t="s">
        <v>62</v>
      </c>
      <c r="K18" s="23">
        <v>7</v>
      </c>
      <c r="L18" s="23" t="s">
        <v>89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>
        <v>1</v>
      </c>
      <c r="F19" s="11" t="s">
        <v>89</v>
      </c>
      <c r="H19" s="15">
        <v>15</v>
      </c>
      <c r="I19" s="19" t="s">
        <v>18</v>
      </c>
      <c r="J19" s="21" t="s">
        <v>63</v>
      </c>
      <c r="K19" s="24">
        <v>77</v>
      </c>
      <c r="L19" s="24">
        <v>89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49</v>
      </c>
      <c r="F20" s="10">
        <v>247</v>
      </c>
      <c r="H20" s="16">
        <v>16</v>
      </c>
      <c r="I20" s="18" t="s">
        <v>19</v>
      </c>
      <c r="J20" t="s">
        <v>64</v>
      </c>
      <c r="K20" s="23">
        <v>458</v>
      </c>
      <c r="L20" s="23">
        <v>156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>
        <v>2</v>
      </c>
      <c r="F21" s="11" t="s">
        <v>89</v>
      </c>
      <c r="H21" s="15">
        <v>17</v>
      </c>
      <c r="I21" s="19" t="s">
        <v>20</v>
      </c>
      <c r="J21" s="21" t="s">
        <v>65</v>
      </c>
      <c r="K21" s="24">
        <v>449</v>
      </c>
      <c r="L21" s="24">
        <v>251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13</v>
      </c>
      <c r="F22" s="10">
        <v>201</v>
      </c>
      <c r="H22" s="16">
        <v>18</v>
      </c>
      <c r="I22" s="18" t="s">
        <v>23</v>
      </c>
      <c r="J22" t="s">
        <v>68</v>
      </c>
      <c r="K22" s="23">
        <v>4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2</v>
      </c>
      <c r="F23" s="11">
        <v>11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134</v>
      </c>
      <c r="F24" s="10">
        <v>88</v>
      </c>
      <c r="H24" s="16">
        <v>20</v>
      </c>
      <c r="I24" s="18" t="s">
        <v>25</v>
      </c>
      <c r="J24" t="s">
        <v>70</v>
      </c>
      <c r="K24" s="23">
        <v>4</v>
      </c>
      <c r="L24" s="23">
        <v>8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362</v>
      </c>
      <c r="F25" s="11">
        <v>864</v>
      </c>
      <c r="H25" s="15">
        <v>21</v>
      </c>
      <c r="I25" s="19" t="s">
        <v>26</v>
      </c>
      <c r="J25" s="21" t="s">
        <v>71</v>
      </c>
      <c r="K25" s="24">
        <v>27</v>
      </c>
      <c r="L25" s="24">
        <v>20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358</v>
      </c>
      <c r="F26" s="10">
        <v>1387</v>
      </c>
      <c r="H26" s="16">
        <v>22</v>
      </c>
      <c r="I26" s="18" t="s">
        <v>27</v>
      </c>
      <c r="J26" t="s">
        <v>72</v>
      </c>
      <c r="K26" s="23">
        <v>3</v>
      </c>
      <c r="L26" s="23">
        <v>1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>
        <v>1</v>
      </c>
      <c r="F28" s="10" t="s">
        <v>89</v>
      </c>
      <c r="H28" s="16">
        <v>24</v>
      </c>
      <c r="I28" s="18" t="s">
        <v>32</v>
      </c>
      <c r="J28" t="s">
        <v>77</v>
      </c>
      <c r="K28" s="23">
        <v>4</v>
      </c>
      <c r="L28" s="23">
        <v>6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>
        <v>2</v>
      </c>
      <c r="F29" s="11" t="s">
        <v>89</v>
      </c>
      <c r="H29" s="15">
        <v>25</v>
      </c>
      <c r="I29" s="19" t="s">
        <v>33</v>
      </c>
      <c r="J29" s="21" t="s">
        <v>78</v>
      </c>
      <c r="K29" s="24">
        <v>48</v>
      </c>
      <c r="L29" s="24">
        <v>45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34</v>
      </c>
      <c r="J30" t="s">
        <v>79</v>
      </c>
      <c r="K30" s="23">
        <v>6</v>
      </c>
      <c r="L30" s="23">
        <v>5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3</v>
      </c>
      <c r="F31" s="11">
        <v>16</v>
      </c>
      <c r="H31" s="15">
        <v>27</v>
      </c>
      <c r="I31" s="19" t="s">
        <v>35</v>
      </c>
      <c r="J31" s="21" t="s">
        <v>80</v>
      </c>
      <c r="K31" s="24">
        <v>116</v>
      </c>
      <c r="L31" s="24">
        <v>97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5</v>
      </c>
      <c r="F32" s="10">
        <v>2</v>
      </c>
      <c r="H32" s="16">
        <v>28</v>
      </c>
      <c r="I32" s="18" t="s">
        <v>36</v>
      </c>
      <c r="J32" t="s">
        <v>81</v>
      </c>
      <c r="K32" s="23">
        <v>63</v>
      </c>
      <c r="L32" s="23">
        <v>24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18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10</v>
      </c>
      <c r="L33" s="24">
        <v>6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 t="s">
        <v>89</v>
      </c>
      <c r="H34" s="16">
        <v>30</v>
      </c>
      <c r="I34" s="18" t="s">
        <v>39</v>
      </c>
      <c r="J34" t="s">
        <v>85</v>
      </c>
      <c r="K34" s="23">
        <v>45</v>
      </c>
      <c r="L34" s="23">
        <v>26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>
        <v>1</v>
      </c>
      <c r="H35" s="36" t="s">
        <v>92</v>
      </c>
      <c r="I35" s="37"/>
      <c r="J35" s="38"/>
      <c r="K35" s="20">
        <f>SUM(K5:K34)</f>
        <v>2517</v>
      </c>
      <c r="L35" s="25">
        <f>SUM(L5:L34)</f>
        <v>1670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5</v>
      </c>
      <c r="F36" s="10" t="s">
        <v>89</v>
      </c>
      <c r="H36" s="39" t="s">
        <v>101</v>
      </c>
      <c r="I36" s="39"/>
      <c r="J36" s="39"/>
      <c r="K36" s="39"/>
      <c r="L36" s="39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30</v>
      </c>
      <c r="F37" s="11">
        <v>7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4</v>
      </c>
      <c r="F38" s="10">
        <v>9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 t="s">
        <v>89</v>
      </c>
      <c r="F39" s="11">
        <v>9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20</v>
      </c>
      <c r="F40" s="10">
        <v>127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4</v>
      </c>
      <c r="F41" s="11">
        <v>2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136</v>
      </c>
      <c r="F42" s="10">
        <v>50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162</v>
      </c>
      <c r="F43" s="11">
        <v>11</v>
      </c>
      <c r="H43" s="40"/>
      <c r="I43" s="40"/>
      <c r="J43" s="40"/>
      <c r="K43" s="40"/>
      <c r="L43" s="40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9</v>
      </c>
      <c r="F44" s="10">
        <v>10</v>
      </c>
      <c r="H44" s="41"/>
      <c r="I44" s="41"/>
      <c r="J44" s="41"/>
      <c r="K44" s="41"/>
      <c r="L44" s="41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4</v>
      </c>
      <c r="F45" s="11">
        <v>19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111</v>
      </c>
      <c r="F46" s="10">
        <v>90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61</v>
      </c>
      <c r="F47" s="11">
        <v>22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21</v>
      </c>
      <c r="F49" s="11">
        <v>2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34</v>
      </c>
      <c r="F50" s="10">
        <v>3</v>
      </c>
    </row>
    <row r="51" spans="1:12" x14ac:dyDescent="0.25">
      <c r="A51" s="7"/>
      <c r="B51" s="42" t="s">
        <v>92</v>
      </c>
      <c r="C51" s="43"/>
      <c r="D51" s="44"/>
      <c r="E51" s="14">
        <f>SUM(E5:E50)</f>
        <v>2543</v>
      </c>
      <c r="F51" s="13">
        <f>SUM(F5:F50)</f>
        <v>7665</v>
      </c>
    </row>
    <row r="52" spans="1:12" x14ac:dyDescent="0.25">
      <c r="B52" s="45" t="s">
        <v>107</v>
      </c>
      <c r="C52" s="45"/>
      <c r="D52" s="45"/>
      <c r="E52" s="45"/>
      <c r="F52" s="45"/>
    </row>
    <row r="53" spans="1:12" ht="15" customHeight="1" x14ac:dyDescent="0.25">
      <c r="B53" s="40"/>
      <c r="C53" s="40"/>
      <c r="D53" s="40"/>
      <c r="E53" s="40"/>
      <c r="F53" s="40"/>
    </row>
    <row r="54" spans="1:12" ht="14.25" customHeight="1" x14ac:dyDescent="0.25">
      <c r="B54" s="40"/>
      <c r="C54" s="40"/>
      <c r="D54" s="40"/>
      <c r="E54" s="40"/>
      <c r="F54" s="40"/>
    </row>
    <row r="55" spans="1:12" x14ac:dyDescent="0.25">
      <c r="B55" s="40"/>
      <c r="C55" s="40"/>
      <c r="D55" s="40"/>
      <c r="E55" s="40"/>
      <c r="F55" s="40"/>
    </row>
    <row r="57" spans="1:12" x14ac:dyDescent="0.25">
      <c r="E57" s="3"/>
      <c r="F57" s="3"/>
    </row>
  </sheetData>
  <mergeCells count="15">
    <mergeCell ref="H35:J35"/>
    <mergeCell ref="H36:L43"/>
    <mergeCell ref="H44:L44"/>
    <mergeCell ref="B51:D51"/>
    <mergeCell ref="B52:F55"/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</mergeCells>
  <pageMargins left="0.7" right="0.7" top="0.75" bottom="0.75" header="0.3" footer="0.3"/>
  <pageSetup paperSize="9" scale="72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20E8-9754-40EC-BD5E-1420D22FCFD2}">
  <dimension ref="A2:M57"/>
  <sheetViews>
    <sheetView showGridLines="0" zoomScale="80" zoomScaleNormal="80" workbookViewId="0"/>
  </sheetViews>
  <sheetFormatPr defaultRowHeight="15" x14ac:dyDescent="0.25"/>
  <cols>
    <col min="2" max="2" width="5.140625" style="4" bestFit="1" customWidth="1"/>
    <col min="3" max="3" width="9.85546875" style="4" bestFit="1" customWidth="1"/>
    <col min="4" max="4" width="22.7109375" bestFit="1" customWidth="1"/>
    <col min="5" max="5" width="10.140625" customWidth="1"/>
    <col min="6" max="6" width="10.140625" bestFit="1" customWidth="1"/>
    <col min="7" max="7" width="5.7109375" customWidth="1"/>
    <col min="8" max="8" width="5.28515625" bestFit="1" customWidth="1"/>
    <col min="9" max="9" width="9.7109375" bestFit="1" customWidth="1"/>
    <col min="10" max="10" width="22.7109375" customWidth="1"/>
    <col min="11" max="11" width="10.140625" customWidth="1"/>
    <col min="12" max="12" width="10.140625" bestFit="1" customWidth="1"/>
  </cols>
  <sheetData>
    <row r="2" spans="1:13" s="4" customFormat="1" ht="55.5" customHeight="1" x14ac:dyDescent="0.25">
      <c r="B2" s="46" t="s">
        <v>120</v>
      </c>
      <c r="C2" s="47"/>
      <c r="D2" s="47"/>
      <c r="E2" s="47"/>
      <c r="F2" s="48"/>
      <c r="G2" s="6"/>
      <c r="H2" s="49" t="s">
        <v>121</v>
      </c>
      <c r="I2" s="50"/>
      <c r="J2" s="50"/>
      <c r="K2" s="50"/>
      <c r="L2" s="51"/>
      <c r="M2" s="2"/>
    </row>
    <row r="3" spans="1:13" ht="54.95" customHeight="1" x14ac:dyDescent="0.25">
      <c r="B3" s="52" t="s">
        <v>91</v>
      </c>
      <c r="C3" s="54" t="s">
        <v>98</v>
      </c>
      <c r="D3" s="54" t="s">
        <v>90</v>
      </c>
      <c r="E3" s="56" t="s">
        <v>93</v>
      </c>
      <c r="F3" s="57"/>
      <c r="G3" s="1"/>
      <c r="H3" s="58" t="s">
        <v>91</v>
      </c>
      <c r="I3" s="60" t="s">
        <v>98</v>
      </c>
      <c r="J3" s="60" t="s">
        <v>90</v>
      </c>
      <c r="K3" s="62" t="s">
        <v>94</v>
      </c>
      <c r="L3" s="63"/>
      <c r="M3" s="1"/>
    </row>
    <row r="4" spans="1:13" ht="45" x14ac:dyDescent="0.25">
      <c r="B4" s="53"/>
      <c r="C4" s="55"/>
      <c r="D4" s="55"/>
      <c r="E4" s="26" t="s">
        <v>95</v>
      </c>
      <c r="F4" s="27" t="s">
        <v>96</v>
      </c>
      <c r="H4" s="59"/>
      <c r="I4" s="61"/>
      <c r="J4" s="61"/>
      <c r="K4" s="28" t="s">
        <v>95</v>
      </c>
      <c r="L4" s="29" t="s">
        <v>96</v>
      </c>
    </row>
    <row r="5" spans="1:13" x14ac:dyDescent="0.25">
      <c r="A5" s="7"/>
      <c r="B5" s="9">
        <v>1</v>
      </c>
      <c r="C5" s="9" t="s">
        <v>0</v>
      </c>
      <c r="D5" s="12" t="s">
        <v>45</v>
      </c>
      <c r="E5" s="11">
        <v>132</v>
      </c>
      <c r="F5" s="11">
        <v>913</v>
      </c>
      <c r="H5" s="15">
        <v>1</v>
      </c>
      <c r="I5" s="17" t="s">
        <v>0</v>
      </c>
      <c r="J5" s="21" t="s">
        <v>45</v>
      </c>
      <c r="K5" s="22">
        <v>251</v>
      </c>
      <c r="L5" s="22">
        <v>175</v>
      </c>
    </row>
    <row r="6" spans="1:13" x14ac:dyDescent="0.25">
      <c r="A6" s="7"/>
      <c r="B6" s="8">
        <v>2</v>
      </c>
      <c r="C6" s="8" t="s">
        <v>3</v>
      </c>
      <c r="D6" s="7" t="s">
        <v>46</v>
      </c>
      <c r="E6" s="10">
        <v>4</v>
      </c>
      <c r="F6" s="10" t="s">
        <v>89</v>
      </c>
      <c r="H6" s="16">
        <v>2</v>
      </c>
      <c r="I6" s="18" t="s">
        <v>5</v>
      </c>
      <c r="J6" t="s">
        <v>48</v>
      </c>
      <c r="K6" s="23">
        <v>28</v>
      </c>
      <c r="L6" s="23">
        <v>13</v>
      </c>
    </row>
    <row r="7" spans="1:13" x14ac:dyDescent="0.25">
      <c r="A7" s="7"/>
      <c r="B7" s="9">
        <v>3</v>
      </c>
      <c r="C7" s="9" t="s">
        <v>4</v>
      </c>
      <c r="D7" s="12" t="s">
        <v>47</v>
      </c>
      <c r="E7" s="11" t="s">
        <v>89</v>
      </c>
      <c r="F7" s="11" t="s">
        <v>89</v>
      </c>
      <c r="H7" s="15">
        <v>3</v>
      </c>
      <c r="I7" s="19" t="s">
        <v>6</v>
      </c>
      <c r="J7" s="21" t="s">
        <v>49</v>
      </c>
      <c r="K7" s="24">
        <v>17</v>
      </c>
      <c r="L7" s="24">
        <v>9</v>
      </c>
    </row>
    <row r="8" spans="1:13" x14ac:dyDescent="0.25">
      <c r="A8" s="7"/>
      <c r="B8" s="8">
        <v>4</v>
      </c>
      <c r="C8" s="8" t="s">
        <v>112</v>
      </c>
      <c r="D8" s="7" t="s">
        <v>113</v>
      </c>
      <c r="E8" s="10" t="s">
        <v>89</v>
      </c>
      <c r="F8" s="10" t="s">
        <v>89</v>
      </c>
      <c r="H8" s="16">
        <v>4</v>
      </c>
      <c r="I8" s="18" t="s">
        <v>8</v>
      </c>
      <c r="J8" t="s">
        <v>52</v>
      </c>
      <c r="K8" s="31">
        <v>4</v>
      </c>
      <c r="L8" s="23">
        <v>14</v>
      </c>
    </row>
    <row r="9" spans="1:13" x14ac:dyDescent="0.25">
      <c r="A9" s="7"/>
      <c r="B9" s="9">
        <v>5</v>
      </c>
      <c r="C9" s="9" t="s">
        <v>5</v>
      </c>
      <c r="D9" s="12" t="s">
        <v>48</v>
      </c>
      <c r="E9" s="11">
        <v>11</v>
      </c>
      <c r="F9" s="11">
        <v>96</v>
      </c>
      <c r="H9" s="15">
        <v>5</v>
      </c>
      <c r="I9" s="19" t="s">
        <v>9</v>
      </c>
      <c r="J9" s="21" t="s">
        <v>53</v>
      </c>
      <c r="K9" s="24" t="s">
        <v>89</v>
      </c>
      <c r="L9" s="24" t="s">
        <v>89</v>
      </c>
    </row>
    <row r="10" spans="1:13" x14ac:dyDescent="0.25">
      <c r="A10" s="7"/>
      <c r="B10" s="8">
        <v>6</v>
      </c>
      <c r="C10" s="8" t="s">
        <v>6</v>
      </c>
      <c r="D10" s="7" t="s">
        <v>49</v>
      </c>
      <c r="E10" s="10">
        <v>46</v>
      </c>
      <c r="F10" s="10">
        <v>4</v>
      </c>
      <c r="H10" s="16">
        <v>6</v>
      </c>
      <c r="I10" s="18" t="s">
        <v>10</v>
      </c>
      <c r="J10" t="s">
        <v>54</v>
      </c>
      <c r="K10" s="23">
        <v>38</v>
      </c>
      <c r="L10" s="23">
        <v>28</v>
      </c>
    </row>
    <row r="11" spans="1:13" x14ac:dyDescent="0.25">
      <c r="A11" s="7"/>
      <c r="B11" s="9">
        <v>7</v>
      </c>
      <c r="C11" s="9" t="s">
        <v>7</v>
      </c>
      <c r="D11" s="12" t="s">
        <v>50</v>
      </c>
      <c r="E11" s="11">
        <v>73</v>
      </c>
      <c r="F11" s="11">
        <v>325</v>
      </c>
      <c r="H11" s="15">
        <v>7</v>
      </c>
      <c r="I11" s="19" t="s">
        <v>11</v>
      </c>
      <c r="J11" s="21" t="s">
        <v>55</v>
      </c>
      <c r="K11" s="24">
        <v>192</v>
      </c>
      <c r="L11" s="24">
        <v>199</v>
      </c>
    </row>
    <row r="12" spans="1:13" x14ac:dyDescent="0.25">
      <c r="A12" s="7"/>
      <c r="B12" s="8">
        <v>8</v>
      </c>
      <c r="C12" s="8" t="s">
        <v>1</v>
      </c>
      <c r="D12" s="7" t="s">
        <v>51</v>
      </c>
      <c r="E12" s="10">
        <v>4</v>
      </c>
      <c r="F12" s="10" t="s">
        <v>89</v>
      </c>
      <c r="H12" s="16">
        <v>8</v>
      </c>
      <c r="I12" s="18" t="s">
        <v>12</v>
      </c>
      <c r="J12" t="s">
        <v>56</v>
      </c>
      <c r="K12" s="23">
        <v>2</v>
      </c>
      <c r="L12" s="23">
        <v>1</v>
      </c>
    </row>
    <row r="13" spans="1:13" x14ac:dyDescent="0.25">
      <c r="A13" s="7"/>
      <c r="B13" s="9">
        <v>9</v>
      </c>
      <c r="C13" s="9" t="s">
        <v>8</v>
      </c>
      <c r="D13" s="12" t="s">
        <v>52</v>
      </c>
      <c r="E13" s="11">
        <v>31</v>
      </c>
      <c r="F13" s="11">
        <v>51</v>
      </c>
      <c r="H13" s="15">
        <v>9</v>
      </c>
      <c r="I13" s="19" t="s">
        <v>2</v>
      </c>
      <c r="J13" s="21" t="s">
        <v>57</v>
      </c>
      <c r="K13" s="24">
        <v>20</v>
      </c>
      <c r="L13" s="24">
        <v>9</v>
      </c>
    </row>
    <row r="14" spans="1:13" x14ac:dyDescent="0.25">
      <c r="A14" s="7"/>
      <c r="B14" s="8">
        <v>10</v>
      </c>
      <c r="C14" s="8" t="s">
        <v>9</v>
      </c>
      <c r="D14" s="7" t="s">
        <v>53</v>
      </c>
      <c r="E14" s="10" t="s">
        <v>89</v>
      </c>
      <c r="F14" s="10" t="s">
        <v>89</v>
      </c>
      <c r="H14" s="16">
        <v>10</v>
      </c>
      <c r="I14" s="18" t="s">
        <v>13</v>
      </c>
      <c r="J14" t="s">
        <v>58</v>
      </c>
      <c r="K14" s="23">
        <v>3</v>
      </c>
      <c r="L14" s="23">
        <v>1</v>
      </c>
    </row>
    <row r="15" spans="1:13" x14ac:dyDescent="0.25">
      <c r="A15" s="7"/>
      <c r="B15" s="9">
        <v>11</v>
      </c>
      <c r="C15" s="9" t="s">
        <v>10</v>
      </c>
      <c r="D15" s="12" t="s">
        <v>54</v>
      </c>
      <c r="E15" s="11">
        <v>49</v>
      </c>
      <c r="F15" s="11">
        <v>57</v>
      </c>
      <c r="H15" s="15">
        <v>11</v>
      </c>
      <c r="I15" s="19" t="s">
        <v>14</v>
      </c>
      <c r="J15" s="21" t="s">
        <v>59</v>
      </c>
      <c r="K15" s="24">
        <v>48</v>
      </c>
      <c r="L15" s="24">
        <v>16</v>
      </c>
    </row>
    <row r="16" spans="1:13" x14ac:dyDescent="0.25">
      <c r="A16" s="7"/>
      <c r="B16" s="8">
        <v>12</v>
      </c>
      <c r="C16" s="8" t="s">
        <v>11</v>
      </c>
      <c r="D16" s="7" t="s">
        <v>55</v>
      </c>
      <c r="E16" s="10">
        <v>145</v>
      </c>
      <c r="F16" s="10">
        <v>1359</v>
      </c>
      <c r="H16" s="16">
        <v>12</v>
      </c>
      <c r="I16" s="18" t="s">
        <v>15</v>
      </c>
      <c r="J16" t="s">
        <v>60</v>
      </c>
      <c r="K16" s="23" t="s">
        <v>89</v>
      </c>
      <c r="L16" s="23">
        <v>1</v>
      </c>
    </row>
    <row r="17" spans="1:12" x14ac:dyDescent="0.25">
      <c r="A17" s="7"/>
      <c r="B17" s="9">
        <v>13</v>
      </c>
      <c r="C17" s="9" t="s">
        <v>12</v>
      </c>
      <c r="D17" s="12" t="s">
        <v>56</v>
      </c>
      <c r="E17" s="11" t="s">
        <v>89</v>
      </c>
      <c r="F17" s="11">
        <v>3</v>
      </c>
      <c r="H17" s="15">
        <v>13</v>
      </c>
      <c r="I17" s="19" t="s">
        <v>16</v>
      </c>
      <c r="J17" s="21" t="s">
        <v>61</v>
      </c>
      <c r="K17" s="24">
        <v>16</v>
      </c>
      <c r="L17" s="24">
        <v>1</v>
      </c>
    </row>
    <row r="18" spans="1:12" x14ac:dyDescent="0.25">
      <c r="A18" s="7"/>
      <c r="B18" s="8">
        <v>14</v>
      </c>
      <c r="C18" s="8" t="s">
        <v>2</v>
      </c>
      <c r="D18" s="7" t="s">
        <v>57</v>
      </c>
      <c r="E18" s="10">
        <v>13</v>
      </c>
      <c r="F18" s="10">
        <v>59</v>
      </c>
      <c r="H18" s="16">
        <v>14</v>
      </c>
      <c r="I18" s="18" t="s">
        <v>17</v>
      </c>
      <c r="J18" t="s">
        <v>62</v>
      </c>
      <c r="K18" s="23">
        <v>4</v>
      </c>
      <c r="L18" s="23" t="s">
        <v>89</v>
      </c>
    </row>
    <row r="19" spans="1:12" x14ac:dyDescent="0.25">
      <c r="A19" s="7"/>
      <c r="B19" s="9">
        <v>15</v>
      </c>
      <c r="C19" s="9" t="s">
        <v>13</v>
      </c>
      <c r="D19" s="12" t="s">
        <v>58</v>
      </c>
      <c r="E19" s="11" t="s">
        <v>89</v>
      </c>
      <c r="F19" s="11" t="s">
        <v>89</v>
      </c>
      <c r="H19" s="15">
        <v>15</v>
      </c>
      <c r="I19" s="19" t="s">
        <v>18</v>
      </c>
      <c r="J19" s="21" t="s">
        <v>63</v>
      </c>
      <c r="K19" s="24">
        <v>41</v>
      </c>
      <c r="L19" s="24">
        <v>42</v>
      </c>
    </row>
    <row r="20" spans="1:12" x14ac:dyDescent="0.25">
      <c r="A20" s="7"/>
      <c r="B20" s="8">
        <v>16</v>
      </c>
      <c r="C20" s="8" t="s">
        <v>14</v>
      </c>
      <c r="D20" s="7" t="s">
        <v>59</v>
      </c>
      <c r="E20" s="10">
        <v>23</v>
      </c>
      <c r="F20" s="10">
        <v>153</v>
      </c>
      <c r="H20" s="16">
        <v>16</v>
      </c>
      <c r="I20" s="18" t="s">
        <v>19</v>
      </c>
      <c r="J20" t="s">
        <v>64</v>
      </c>
      <c r="K20" s="23">
        <v>257</v>
      </c>
      <c r="L20" s="23">
        <v>73</v>
      </c>
    </row>
    <row r="21" spans="1:12" x14ac:dyDescent="0.25">
      <c r="A21" s="7"/>
      <c r="B21" s="9">
        <v>17</v>
      </c>
      <c r="C21" s="9" t="s">
        <v>15</v>
      </c>
      <c r="D21" s="12" t="s">
        <v>60</v>
      </c>
      <c r="E21" s="11" t="s">
        <v>89</v>
      </c>
      <c r="F21" s="11">
        <v>2</v>
      </c>
      <c r="H21" s="15">
        <v>17</v>
      </c>
      <c r="I21" s="19" t="s">
        <v>20</v>
      </c>
      <c r="J21" s="21" t="s">
        <v>65</v>
      </c>
      <c r="K21" s="24">
        <v>252</v>
      </c>
      <c r="L21" s="24">
        <v>113</v>
      </c>
    </row>
    <row r="22" spans="1:12" x14ac:dyDescent="0.25">
      <c r="A22" s="7"/>
      <c r="B22" s="8">
        <v>18</v>
      </c>
      <c r="C22" s="8" t="s">
        <v>16</v>
      </c>
      <c r="D22" s="7" t="s">
        <v>61</v>
      </c>
      <c r="E22" s="10">
        <v>7</v>
      </c>
      <c r="F22" s="10">
        <v>91</v>
      </c>
      <c r="H22" s="16">
        <v>18</v>
      </c>
      <c r="I22" s="18" t="s">
        <v>23</v>
      </c>
      <c r="J22" t="s">
        <v>68</v>
      </c>
      <c r="K22" s="23">
        <v>1</v>
      </c>
      <c r="L22" s="23" t="s">
        <v>89</v>
      </c>
    </row>
    <row r="23" spans="1:12" x14ac:dyDescent="0.25">
      <c r="A23" s="7"/>
      <c r="B23" s="9">
        <v>19</v>
      </c>
      <c r="C23" s="9" t="s">
        <v>17</v>
      </c>
      <c r="D23" s="12" t="s">
        <v>62</v>
      </c>
      <c r="E23" s="11">
        <v>1</v>
      </c>
      <c r="F23" s="11">
        <v>11</v>
      </c>
      <c r="H23" s="15">
        <v>19</v>
      </c>
      <c r="I23" s="19" t="s">
        <v>24</v>
      </c>
      <c r="J23" s="21" t="s">
        <v>69</v>
      </c>
      <c r="K23" s="24" t="s">
        <v>89</v>
      </c>
      <c r="L23" s="24" t="s">
        <v>89</v>
      </c>
    </row>
    <row r="24" spans="1:12" x14ac:dyDescent="0.25">
      <c r="A24" s="7"/>
      <c r="B24" s="8">
        <v>20</v>
      </c>
      <c r="C24" s="8" t="s">
        <v>18</v>
      </c>
      <c r="D24" s="7" t="s">
        <v>63</v>
      </c>
      <c r="E24" s="10">
        <v>77</v>
      </c>
      <c r="F24" s="10">
        <v>49</v>
      </c>
      <c r="H24" s="16">
        <v>20</v>
      </c>
      <c r="I24" s="18" t="s">
        <v>25</v>
      </c>
      <c r="J24" t="s">
        <v>70</v>
      </c>
      <c r="K24" s="23">
        <v>4</v>
      </c>
      <c r="L24" s="23">
        <v>2</v>
      </c>
    </row>
    <row r="25" spans="1:12" x14ac:dyDescent="0.25">
      <c r="A25" s="7"/>
      <c r="B25" s="9">
        <v>21</v>
      </c>
      <c r="C25" s="9" t="s">
        <v>19</v>
      </c>
      <c r="D25" s="12" t="s">
        <v>64</v>
      </c>
      <c r="E25" s="11">
        <v>253</v>
      </c>
      <c r="F25" s="11">
        <v>457</v>
      </c>
      <c r="H25" s="15">
        <v>21</v>
      </c>
      <c r="I25" s="19" t="s">
        <v>26</v>
      </c>
      <c r="J25" s="21" t="s">
        <v>71</v>
      </c>
      <c r="K25" s="24">
        <v>13</v>
      </c>
      <c r="L25" s="24">
        <v>5</v>
      </c>
    </row>
    <row r="26" spans="1:12" x14ac:dyDescent="0.25">
      <c r="A26" s="7"/>
      <c r="B26" s="8">
        <v>22</v>
      </c>
      <c r="C26" s="8" t="s">
        <v>20</v>
      </c>
      <c r="D26" s="7" t="s">
        <v>65</v>
      </c>
      <c r="E26" s="10">
        <v>141</v>
      </c>
      <c r="F26" s="10">
        <v>693</v>
      </c>
      <c r="H26" s="16">
        <v>22</v>
      </c>
      <c r="I26" s="18" t="s">
        <v>27</v>
      </c>
      <c r="J26" t="s">
        <v>72</v>
      </c>
      <c r="K26" s="23">
        <v>5</v>
      </c>
      <c r="L26" s="23">
        <v>1</v>
      </c>
    </row>
    <row r="27" spans="1:12" x14ac:dyDescent="0.25">
      <c r="A27" s="7"/>
      <c r="B27" s="9">
        <v>23</v>
      </c>
      <c r="C27" s="9" t="s">
        <v>21</v>
      </c>
      <c r="D27" s="12" t="s">
        <v>66</v>
      </c>
      <c r="E27" s="11" t="s">
        <v>89</v>
      </c>
      <c r="F27" s="11" t="s">
        <v>89</v>
      </c>
      <c r="H27" s="15">
        <v>23</v>
      </c>
      <c r="I27" s="19" t="s">
        <v>40</v>
      </c>
      <c r="J27" s="21" t="s">
        <v>73</v>
      </c>
      <c r="K27" s="24" t="s">
        <v>89</v>
      </c>
      <c r="L27" s="24" t="s">
        <v>89</v>
      </c>
    </row>
    <row r="28" spans="1:12" x14ac:dyDescent="0.25">
      <c r="A28" s="7"/>
      <c r="B28" s="8">
        <v>24</v>
      </c>
      <c r="C28" s="8" t="s">
        <v>22</v>
      </c>
      <c r="D28" s="7" t="s">
        <v>67</v>
      </c>
      <c r="E28" s="10" t="s">
        <v>89</v>
      </c>
      <c r="F28" s="10" t="s">
        <v>89</v>
      </c>
      <c r="H28" s="16">
        <v>24</v>
      </c>
      <c r="I28" s="18" t="s">
        <v>32</v>
      </c>
      <c r="J28" t="s">
        <v>77</v>
      </c>
      <c r="K28" s="23" t="s">
        <v>89</v>
      </c>
      <c r="L28" s="23">
        <v>1</v>
      </c>
    </row>
    <row r="29" spans="1:12" x14ac:dyDescent="0.25">
      <c r="A29" s="7"/>
      <c r="B29" s="9">
        <v>25</v>
      </c>
      <c r="C29" s="9" t="s">
        <v>23</v>
      </c>
      <c r="D29" s="12" t="s">
        <v>68</v>
      </c>
      <c r="E29" s="11" t="s">
        <v>89</v>
      </c>
      <c r="F29" s="11">
        <v>1</v>
      </c>
      <c r="H29" s="15">
        <v>25</v>
      </c>
      <c r="I29" s="19" t="s">
        <v>33</v>
      </c>
      <c r="J29" s="21" t="s">
        <v>78</v>
      </c>
      <c r="K29" s="24">
        <v>19</v>
      </c>
      <c r="L29" s="24">
        <v>18</v>
      </c>
    </row>
    <row r="30" spans="1:12" x14ac:dyDescent="0.25">
      <c r="A30" s="7"/>
      <c r="B30" s="8">
        <v>26</v>
      </c>
      <c r="C30" s="8" t="s">
        <v>24</v>
      </c>
      <c r="D30" s="7" t="s">
        <v>69</v>
      </c>
      <c r="E30" s="10" t="s">
        <v>89</v>
      </c>
      <c r="F30" s="10" t="s">
        <v>89</v>
      </c>
      <c r="H30" s="16">
        <v>26</v>
      </c>
      <c r="I30" s="18" t="s">
        <v>34</v>
      </c>
      <c r="J30" t="s">
        <v>79</v>
      </c>
      <c r="K30" s="23">
        <v>3</v>
      </c>
      <c r="L30" s="23">
        <v>3</v>
      </c>
    </row>
    <row r="31" spans="1:12" x14ac:dyDescent="0.25">
      <c r="A31" s="7"/>
      <c r="B31" s="9">
        <v>27</v>
      </c>
      <c r="C31" s="9" t="s">
        <v>25</v>
      </c>
      <c r="D31" s="12" t="s">
        <v>70</v>
      </c>
      <c r="E31" s="11">
        <v>2</v>
      </c>
      <c r="F31" s="11">
        <v>12</v>
      </c>
      <c r="H31" s="15">
        <v>27</v>
      </c>
      <c r="I31" s="19" t="s">
        <v>35</v>
      </c>
      <c r="J31" s="21" t="s">
        <v>80</v>
      </c>
      <c r="K31" s="24">
        <v>71</v>
      </c>
      <c r="L31" s="24">
        <v>56</v>
      </c>
    </row>
    <row r="32" spans="1:12" x14ac:dyDescent="0.25">
      <c r="A32" s="7"/>
      <c r="B32" s="8">
        <v>28</v>
      </c>
      <c r="C32" s="8" t="s">
        <v>26</v>
      </c>
      <c r="D32" s="7" t="s">
        <v>71</v>
      </c>
      <c r="E32" s="10">
        <v>10</v>
      </c>
      <c r="F32" s="10">
        <v>2</v>
      </c>
      <c r="H32" s="16">
        <v>28</v>
      </c>
      <c r="I32" s="18" t="s">
        <v>36</v>
      </c>
      <c r="J32" t="s">
        <v>81</v>
      </c>
      <c r="K32" s="23">
        <v>33</v>
      </c>
      <c r="L32" s="23">
        <v>22</v>
      </c>
    </row>
    <row r="33" spans="1:12" x14ac:dyDescent="0.25">
      <c r="A33" s="7"/>
      <c r="B33" s="9">
        <v>29</v>
      </c>
      <c r="C33" s="9" t="s">
        <v>27</v>
      </c>
      <c r="D33" s="12" t="s">
        <v>72</v>
      </c>
      <c r="E33" s="11">
        <v>1</v>
      </c>
      <c r="F33" s="11" t="s">
        <v>89</v>
      </c>
      <c r="H33" s="15">
        <v>29</v>
      </c>
      <c r="I33" s="19" t="s">
        <v>44</v>
      </c>
      <c r="J33" s="21" t="s">
        <v>83</v>
      </c>
      <c r="K33" s="24">
        <v>3</v>
      </c>
      <c r="L33" s="24">
        <v>2</v>
      </c>
    </row>
    <row r="34" spans="1:12" x14ac:dyDescent="0.25">
      <c r="A34" s="7"/>
      <c r="B34" s="8">
        <v>30</v>
      </c>
      <c r="C34" s="8" t="s">
        <v>40</v>
      </c>
      <c r="D34" s="7" t="s">
        <v>73</v>
      </c>
      <c r="E34" s="10" t="s">
        <v>89</v>
      </c>
      <c r="F34" s="10">
        <v>1</v>
      </c>
      <c r="H34" s="16">
        <v>30</v>
      </c>
      <c r="I34" s="18" t="s">
        <v>39</v>
      </c>
      <c r="J34" t="s">
        <v>85</v>
      </c>
      <c r="K34" s="23">
        <v>20</v>
      </c>
      <c r="L34" s="23">
        <v>13</v>
      </c>
    </row>
    <row r="35" spans="1:12" x14ac:dyDescent="0.25">
      <c r="A35" s="7"/>
      <c r="B35" s="9">
        <v>31</v>
      </c>
      <c r="C35" s="9" t="s">
        <v>28</v>
      </c>
      <c r="D35" s="12" t="s">
        <v>74</v>
      </c>
      <c r="E35" s="11" t="s">
        <v>89</v>
      </c>
      <c r="F35" s="11" t="s">
        <v>89</v>
      </c>
      <c r="H35" s="36" t="s">
        <v>92</v>
      </c>
      <c r="I35" s="37"/>
      <c r="J35" s="38"/>
      <c r="K35" s="20">
        <f>SUM(K5:K34)</f>
        <v>1345</v>
      </c>
      <c r="L35" s="25">
        <f>SUM(L5:L34)</f>
        <v>818</v>
      </c>
    </row>
    <row r="36" spans="1:12" x14ac:dyDescent="0.25">
      <c r="A36" s="7"/>
      <c r="B36" s="8">
        <v>32</v>
      </c>
      <c r="C36" s="8" t="s">
        <v>29</v>
      </c>
      <c r="D36" s="7" t="s">
        <v>75</v>
      </c>
      <c r="E36" s="10">
        <v>1</v>
      </c>
      <c r="F36" s="10" t="s">
        <v>89</v>
      </c>
      <c r="H36" s="39" t="s">
        <v>101</v>
      </c>
      <c r="I36" s="39"/>
      <c r="J36" s="39"/>
      <c r="K36" s="39"/>
      <c r="L36" s="39"/>
    </row>
    <row r="37" spans="1:12" ht="15" customHeight="1" x14ac:dyDescent="0.25">
      <c r="A37" s="7"/>
      <c r="B37" s="9">
        <v>33</v>
      </c>
      <c r="C37" s="9" t="s">
        <v>30</v>
      </c>
      <c r="D37" s="12" t="s">
        <v>76</v>
      </c>
      <c r="E37" s="11">
        <v>11</v>
      </c>
      <c r="F37" s="11">
        <v>6</v>
      </c>
      <c r="H37" s="40"/>
      <c r="I37" s="40"/>
      <c r="J37" s="40"/>
      <c r="K37" s="40"/>
      <c r="L37" s="40"/>
    </row>
    <row r="38" spans="1:12" x14ac:dyDescent="0.25">
      <c r="A38" s="7"/>
      <c r="B38" s="8">
        <v>34</v>
      </c>
      <c r="C38" s="8" t="s">
        <v>31</v>
      </c>
      <c r="D38" s="7" t="s">
        <v>97</v>
      </c>
      <c r="E38" s="10">
        <v>3</v>
      </c>
      <c r="F38" s="10">
        <v>3</v>
      </c>
      <c r="H38" s="40"/>
      <c r="I38" s="40"/>
      <c r="J38" s="40"/>
      <c r="K38" s="40"/>
      <c r="L38" s="40"/>
    </row>
    <row r="39" spans="1:12" x14ac:dyDescent="0.25">
      <c r="A39" s="7"/>
      <c r="B39" s="9">
        <v>35</v>
      </c>
      <c r="C39" s="9" t="s">
        <v>32</v>
      </c>
      <c r="D39" s="12" t="s">
        <v>77</v>
      </c>
      <c r="E39" s="11" t="s">
        <v>89</v>
      </c>
      <c r="F39" s="11">
        <v>4</v>
      </c>
      <c r="H39" s="40"/>
      <c r="I39" s="40"/>
      <c r="J39" s="40"/>
      <c r="K39" s="40"/>
      <c r="L39" s="40"/>
    </row>
    <row r="40" spans="1:12" x14ac:dyDescent="0.25">
      <c r="A40" s="7"/>
      <c r="B40" s="8">
        <v>36</v>
      </c>
      <c r="C40" s="8" t="s">
        <v>33</v>
      </c>
      <c r="D40" s="7" t="s">
        <v>78</v>
      </c>
      <c r="E40" s="10">
        <v>16</v>
      </c>
      <c r="F40" s="10">
        <v>61</v>
      </c>
      <c r="H40" s="40"/>
      <c r="I40" s="40"/>
      <c r="J40" s="40"/>
      <c r="K40" s="40"/>
      <c r="L40" s="40"/>
    </row>
    <row r="41" spans="1:12" x14ac:dyDescent="0.25">
      <c r="A41" s="7"/>
      <c r="B41" s="9">
        <v>37</v>
      </c>
      <c r="C41" s="9" t="s">
        <v>34</v>
      </c>
      <c r="D41" s="12" t="s">
        <v>79</v>
      </c>
      <c r="E41" s="11">
        <v>1</v>
      </c>
      <c r="F41" s="11">
        <v>4</v>
      </c>
      <c r="H41" s="40"/>
      <c r="I41" s="40"/>
      <c r="J41" s="40"/>
      <c r="K41" s="40"/>
      <c r="L41" s="40"/>
    </row>
    <row r="42" spans="1:12" x14ac:dyDescent="0.25">
      <c r="A42" s="7"/>
      <c r="B42" s="8">
        <v>38</v>
      </c>
      <c r="C42" s="8" t="s">
        <v>35</v>
      </c>
      <c r="D42" s="7" t="s">
        <v>80</v>
      </c>
      <c r="E42" s="10">
        <v>74</v>
      </c>
      <c r="F42" s="10">
        <v>22</v>
      </c>
      <c r="H42" s="40"/>
      <c r="I42" s="40"/>
      <c r="J42" s="40"/>
      <c r="K42" s="40"/>
      <c r="L42" s="40"/>
    </row>
    <row r="43" spans="1:12" x14ac:dyDescent="0.25">
      <c r="A43" s="7"/>
      <c r="B43" s="9">
        <v>39</v>
      </c>
      <c r="C43" s="9" t="s">
        <v>36</v>
      </c>
      <c r="D43" s="12" t="s">
        <v>81</v>
      </c>
      <c r="E43" s="11">
        <v>118</v>
      </c>
      <c r="F43" s="11">
        <v>12</v>
      </c>
      <c r="H43" s="40"/>
      <c r="I43" s="40"/>
      <c r="J43" s="40"/>
      <c r="K43" s="40"/>
      <c r="L43" s="40"/>
    </row>
    <row r="44" spans="1:12" x14ac:dyDescent="0.25">
      <c r="A44" s="7"/>
      <c r="B44" s="8">
        <v>40</v>
      </c>
      <c r="C44" s="8" t="s">
        <v>37</v>
      </c>
      <c r="D44" s="7" t="s">
        <v>82</v>
      </c>
      <c r="E44" s="10">
        <v>5</v>
      </c>
      <c r="F44" s="10">
        <v>6</v>
      </c>
      <c r="H44" s="41"/>
      <c r="I44" s="41"/>
      <c r="J44" s="41"/>
      <c r="K44" s="41"/>
      <c r="L44" s="41"/>
    </row>
    <row r="45" spans="1:12" x14ac:dyDescent="0.25">
      <c r="A45" s="7"/>
      <c r="B45" s="9">
        <v>41</v>
      </c>
      <c r="C45" s="9" t="s">
        <v>44</v>
      </c>
      <c r="D45" s="12" t="s">
        <v>83</v>
      </c>
      <c r="E45" s="11">
        <v>2</v>
      </c>
      <c r="F45" s="11">
        <v>11</v>
      </c>
    </row>
    <row r="46" spans="1:12" x14ac:dyDescent="0.25">
      <c r="A46" s="7"/>
      <c r="B46" s="8">
        <v>42</v>
      </c>
      <c r="C46" s="8" t="s">
        <v>38</v>
      </c>
      <c r="D46" s="7" t="s">
        <v>84</v>
      </c>
      <c r="E46" s="10">
        <v>81</v>
      </c>
      <c r="F46" s="10">
        <v>59</v>
      </c>
    </row>
    <row r="47" spans="1:12" x14ac:dyDescent="0.25">
      <c r="A47" s="7"/>
      <c r="B47" s="9">
        <v>43</v>
      </c>
      <c r="C47" s="9" t="s">
        <v>39</v>
      </c>
      <c r="D47" s="12" t="s">
        <v>85</v>
      </c>
      <c r="E47" s="11">
        <v>40</v>
      </c>
      <c r="F47" s="11">
        <v>17</v>
      </c>
      <c r="H47" s="30"/>
      <c r="I47" s="30"/>
      <c r="J47" s="30"/>
      <c r="K47" s="30"/>
      <c r="L47" s="30"/>
    </row>
    <row r="48" spans="1:12" x14ac:dyDescent="0.25">
      <c r="A48" s="7"/>
      <c r="B48" s="8">
        <v>44</v>
      </c>
      <c r="C48" s="8" t="s">
        <v>41</v>
      </c>
      <c r="D48" s="7" t="s">
        <v>86</v>
      </c>
      <c r="E48" s="10" t="s">
        <v>89</v>
      </c>
      <c r="F48" s="10" t="s">
        <v>89</v>
      </c>
      <c r="H48" s="30"/>
      <c r="I48" s="30"/>
      <c r="J48" s="30"/>
      <c r="K48" s="30"/>
      <c r="L48" s="30"/>
    </row>
    <row r="49" spans="1:12" x14ac:dyDescent="0.25">
      <c r="A49" s="7"/>
      <c r="B49" s="9">
        <v>45</v>
      </c>
      <c r="C49" s="9" t="s">
        <v>42</v>
      </c>
      <c r="D49" s="12" t="s">
        <v>87</v>
      </c>
      <c r="E49" s="11">
        <v>23</v>
      </c>
      <c r="F49" s="11">
        <v>5</v>
      </c>
      <c r="H49" s="30"/>
      <c r="I49" s="30"/>
      <c r="J49" s="30"/>
      <c r="K49" s="30"/>
      <c r="L49" s="30"/>
    </row>
    <row r="50" spans="1:12" x14ac:dyDescent="0.25">
      <c r="A50" s="7"/>
      <c r="B50" s="8">
        <v>46</v>
      </c>
      <c r="C50" s="8" t="s">
        <v>43</v>
      </c>
      <c r="D50" s="7" t="s">
        <v>88</v>
      </c>
      <c r="E50" s="10">
        <v>15</v>
      </c>
      <c r="F50" s="10">
        <v>3</v>
      </c>
    </row>
    <row r="51" spans="1:12" x14ac:dyDescent="0.25">
      <c r="A51" s="7"/>
      <c r="B51" s="42" t="s">
        <v>92</v>
      </c>
      <c r="C51" s="43"/>
      <c r="D51" s="44"/>
      <c r="E51" s="14">
        <f>SUM(E5:E50)</f>
        <v>1413</v>
      </c>
      <c r="F51" s="13">
        <f>SUM(F5:F50)</f>
        <v>4552</v>
      </c>
    </row>
    <row r="52" spans="1:12" x14ac:dyDescent="0.25">
      <c r="B52" s="45" t="s">
        <v>107</v>
      </c>
      <c r="C52" s="45"/>
      <c r="D52" s="45"/>
      <c r="E52" s="45"/>
      <c r="F52" s="45"/>
    </row>
    <row r="53" spans="1:12" ht="15" customHeight="1" x14ac:dyDescent="0.25">
      <c r="B53" s="40"/>
      <c r="C53" s="40"/>
      <c r="D53" s="40"/>
      <c r="E53" s="40"/>
      <c r="F53" s="40"/>
    </row>
    <row r="54" spans="1:12" ht="14.25" customHeight="1" x14ac:dyDescent="0.25">
      <c r="B54" s="40"/>
      <c r="C54" s="40"/>
      <c r="D54" s="40"/>
      <c r="E54" s="40"/>
      <c r="F54" s="40"/>
    </row>
    <row r="55" spans="1:12" x14ac:dyDescent="0.25">
      <c r="B55" s="40"/>
      <c r="C55" s="40"/>
      <c r="D55" s="40"/>
      <c r="E55" s="40"/>
      <c r="F55" s="40"/>
    </row>
    <row r="57" spans="1:12" x14ac:dyDescent="0.25">
      <c r="E57" s="3"/>
      <c r="F57" s="3"/>
    </row>
  </sheetData>
  <mergeCells count="15">
    <mergeCell ref="B2:F2"/>
    <mergeCell ref="H2:L2"/>
    <mergeCell ref="B3:B4"/>
    <mergeCell ref="C3:C4"/>
    <mergeCell ref="D3:D4"/>
    <mergeCell ref="E3:F3"/>
    <mergeCell ref="H3:H4"/>
    <mergeCell ref="I3:I4"/>
    <mergeCell ref="J3:J4"/>
    <mergeCell ref="K3:L3"/>
    <mergeCell ref="H35:J35"/>
    <mergeCell ref="H36:L43"/>
    <mergeCell ref="H44:L44"/>
    <mergeCell ref="B51:D51"/>
    <mergeCell ref="B52:F55"/>
  </mergeCells>
  <pageMargins left="0.7" right="0.7" top="0.75" bottom="0.75" header="0.3" footer="0.3"/>
  <pageSetup paperSize="9" scale="72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Trampuž</dc:creator>
  <cp:lastModifiedBy>Tanja Trampuž</cp:lastModifiedBy>
  <cp:lastPrinted>2015-03-02T09:51:46Z</cp:lastPrinted>
  <dcterms:created xsi:type="dcterms:W3CDTF">2014-01-23T10:16:23Z</dcterms:created>
  <dcterms:modified xsi:type="dcterms:W3CDTF">2026-05-08T08:10:44Z</dcterms:modified>
</cp:coreProperties>
</file>